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95" windowHeight="7680"/>
  </bookViews>
  <sheets>
    <sheet name="Tablica-Table 1." sheetId="1" r:id="rId1"/>
    <sheet name="Tablica-Table 1a." sheetId="2" r:id="rId2"/>
    <sheet name="Tablica-Table 2." sheetId="3" r:id="rId3"/>
    <sheet name="Tablica-Table 2a." sheetId="4" r:id="rId4"/>
    <sheet name="Tablica-Table 3." sheetId="5" r:id="rId5"/>
  </sheets>
  <calcPr calcId="125725"/>
</workbook>
</file>

<file path=xl/calcChain.xml><?xml version="1.0" encoding="utf-8"?>
<calcChain xmlns="http://schemas.openxmlformats.org/spreadsheetml/2006/main">
  <c r="E21" i="5"/>
  <c r="D21"/>
  <c r="C21"/>
</calcChain>
</file>

<file path=xl/sharedStrings.xml><?xml version="1.0" encoding="utf-8"?>
<sst xmlns="http://schemas.openxmlformats.org/spreadsheetml/2006/main" count="245" uniqueCount="151">
  <si>
    <t>Broj ordinacija</t>
  </si>
  <si>
    <t>Zdravstveni djelatnici</t>
  </si>
  <si>
    <t>Specijalisti</t>
  </si>
  <si>
    <t>Tehničari</t>
  </si>
  <si>
    <t>Asistenti</t>
  </si>
  <si>
    <t>Županija</t>
  </si>
  <si>
    <t>VŠS</t>
  </si>
  <si>
    <t>SSS</t>
  </si>
  <si>
    <t>NSS</t>
  </si>
  <si>
    <t>Dental offices</t>
  </si>
  <si>
    <t>Health professionals</t>
  </si>
  <si>
    <t>Specialists</t>
  </si>
  <si>
    <t>Technicians</t>
  </si>
  <si>
    <t>Assistents</t>
  </si>
  <si>
    <t>County</t>
  </si>
  <si>
    <t>Child</t>
  </si>
  <si>
    <t>Other</t>
  </si>
  <si>
    <t xml:space="preserve">Coll. </t>
  </si>
  <si>
    <t>Coll.</t>
  </si>
  <si>
    <r>
      <t xml:space="preserve">HRVATSKA - </t>
    </r>
    <r>
      <rPr>
        <b/>
        <i/>
        <sz val="8"/>
        <color rgb="FF000000"/>
        <rFont val="Arial"/>
        <family val="2"/>
        <charset val="238"/>
      </rPr>
      <t>Croatia</t>
    </r>
  </si>
  <si>
    <r>
      <t xml:space="preserve"> Grad/</t>
    </r>
    <r>
      <rPr>
        <i/>
        <sz val="8"/>
        <color theme="1"/>
        <rFont val="Arial Narrow"/>
        <family val="2"/>
        <charset val="238"/>
      </rPr>
      <t>City of</t>
    </r>
    <r>
      <rPr>
        <sz val="8"/>
        <color theme="1"/>
        <rFont val="Arial Narrow"/>
        <family val="2"/>
        <charset val="238"/>
      </rPr>
      <t xml:space="preserve"> Zagreb</t>
    </r>
  </si>
  <si>
    <t xml:space="preserve"> Zagrebačka</t>
  </si>
  <si>
    <t xml:space="preserve"> Krapinsko-zagorska</t>
  </si>
  <si>
    <t xml:space="preserve"> Sisačko-moslavačka</t>
  </si>
  <si>
    <t xml:space="preserve"> Karlovačka</t>
  </si>
  <si>
    <t xml:space="preserve"> Varaždinska</t>
  </si>
  <si>
    <t xml:space="preserve"> Koprivničko-križevačka</t>
  </si>
  <si>
    <t xml:space="preserve"> Bjelovarsko-bilogorska</t>
  </si>
  <si>
    <t xml:space="preserve"> Primorsko-goranska</t>
  </si>
  <si>
    <t xml:space="preserve"> Ličko-senjska</t>
  </si>
  <si>
    <t xml:space="preserve"> Virovitičko-podravska</t>
  </si>
  <si>
    <t xml:space="preserve"> Požeško-slavonska</t>
  </si>
  <si>
    <t xml:space="preserve"> Brodsko-posavska</t>
  </si>
  <si>
    <t xml:space="preserve"> Zadarska</t>
  </si>
  <si>
    <t xml:space="preserve"> Osječko-baranjska</t>
  </si>
  <si>
    <t xml:space="preserve"> Šibensko-kninska</t>
  </si>
  <si>
    <t xml:space="preserve"> Vukovarsko-srijemska</t>
  </si>
  <si>
    <t xml:space="preserve"> Splitsko-dalmatinska</t>
  </si>
  <si>
    <t xml:space="preserve"> Istarska</t>
  </si>
  <si>
    <t xml:space="preserve"> Dubrovačko-neretvanska</t>
  </si>
  <si>
    <t xml:space="preserve"> Međimurska</t>
  </si>
  <si>
    <t>Tablica -Table 1. Broj ordinacija, zdravstvenih djelatnika, broj osiguranika u skrbi te broj korisnika zdravstvene zaštite u djelatnosti ZDRAVSTVENE ZAŠTITE I LIJEČENJA USTA I ZUBI po županijama Hrvatske u 2015. godini - zdravstvene ustanove i ordinacije s ugovorom HZZO - Number of dental offices, health professionals, the insured in and  persons receiving dental care  from the Dental and Oral Health Service by county, Croatia 2015 - health facilities and medical offices contracted by the CHIF</t>
  </si>
  <si>
    <r>
      <t xml:space="preserve"> Grad</t>
    </r>
    <r>
      <rPr>
        <i/>
        <sz val="8"/>
        <color rgb="FF000000"/>
        <rFont val="Arial Narrow"/>
        <family val="2"/>
        <charset val="238"/>
      </rPr>
      <t>City of</t>
    </r>
    <r>
      <rPr>
        <sz val="8"/>
        <color rgb="FF000000"/>
        <rFont val="Arial Narrow"/>
        <family val="2"/>
        <charset val="238"/>
      </rPr>
      <t xml:space="preserve"> Zagreb</t>
    </r>
  </si>
  <si>
    <t>Part.time</t>
  </si>
  <si>
    <t>Full time</t>
  </si>
  <si>
    <t>Dental med.spec.</t>
  </si>
  <si>
    <t>Dentists</t>
  </si>
  <si>
    <t>High sch.</t>
  </si>
  <si>
    <t>Semi skilled</t>
  </si>
  <si>
    <t>No insured</t>
  </si>
  <si>
    <t>No. insur.receiving care</t>
  </si>
  <si>
    <t>Dječji</t>
  </si>
  <si>
    <t>Ostali</t>
  </si>
  <si>
    <t>Zubari</t>
  </si>
  <si>
    <t xml:space="preserve">Broj osiguranika u skrbi </t>
  </si>
  <si>
    <t>Od toga koristilo zdr.zaštitu</t>
  </si>
  <si>
    <t>Puno rad. vr.</t>
  </si>
  <si>
    <t>Djel.r.v.</t>
  </si>
  <si>
    <t>Doktori dent.med.</t>
  </si>
  <si>
    <t xml:space="preserve"> Ličko-senjska </t>
  </si>
  <si>
    <r>
      <t xml:space="preserve">HRVATSKA - </t>
    </r>
    <r>
      <rPr>
        <b/>
        <i/>
        <sz val="8"/>
        <color theme="1"/>
        <rFont val="Arial"/>
        <family val="2"/>
        <charset val="238"/>
      </rPr>
      <t>Croatia</t>
    </r>
  </si>
  <si>
    <r>
      <t xml:space="preserve"> </t>
    </r>
    <r>
      <rPr>
        <sz val="8"/>
        <color theme="1"/>
        <rFont val="Arial Narrow"/>
        <family val="2"/>
        <charset val="238"/>
      </rPr>
      <t>Grad/</t>
    </r>
    <r>
      <rPr>
        <i/>
        <sz val="8"/>
        <color theme="1"/>
        <rFont val="Arial Narrow"/>
        <family val="2"/>
        <charset val="238"/>
      </rPr>
      <t>City of</t>
    </r>
    <r>
      <rPr>
        <sz val="8"/>
        <color theme="1"/>
        <rFont val="Arial Narrow"/>
        <family val="2"/>
        <charset val="238"/>
      </rPr>
      <t xml:space="preserve"> Zagreb</t>
    </r>
  </si>
  <si>
    <r>
      <t xml:space="preserve"> </t>
    </r>
    <r>
      <rPr>
        <sz val="8"/>
        <color theme="1"/>
        <rFont val="Arial Narrow"/>
        <family val="2"/>
        <charset val="238"/>
      </rPr>
      <t>Zagrebačka</t>
    </r>
  </si>
  <si>
    <r>
      <t xml:space="preserve"> </t>
    </r>
    <r>
      <rPr>
        <sz val="8"/>
        <color theme="1"/>
        <rFont val="Arial Narrow"/>
        <family val="2"/>
        <charset val="238"/>
      </rPr>
      <t>Krapinsko-zagorska</t>
    </r>
  </si>
  <si>
    <r>
      <t xml:space="preserve"> </t>
    </r>
    <r>
      <rPr>
        <sz val="8"/>
        <color theme="1"/>
        <rFont val="Arial Narrow"/>
        <family val="2"/>
        <charset val="238"/>
      </rPr>
      <t>Sisačko-moslavačka</t>
    </r>
  </si>
  <si>
    <r>
      <t xml:space="preserve"> </t>
    </r>
    <r>
      <rPr>
        <sz val="8"/>
        <color theme="1"/>
        <rFont val="Arial Narrow"/>
        <family val="2"/>
        <charset val="238"/>
      </rPr>
      <t>Karlovačka</t>
    </r>
  </si>
  <si>
    <r>
      <t xml:space="preserve"> </t>
    </r>
    <r>
      <rPr>
        <sz val="8"/>
        <color theme="1"/>
        <rFont val="Arial Narrow"/>
        <family val="2"/>
        <charset val="238"/>
      </rPr>
      <t>Koprivničko-križevačka</t>
    </r>
  </si>
  <si>
    <r>
      <t xml:space="preserve"> </t>
    </r>
    <r>
      <rPr>
        <sz val="8"/>
        <color theme="1"/>
        <rFont val="Arial Narrow"/>
        <family val="2"/>
        <charset val="238"/>
      </rPr>
      <t>Bjelovarsko-bilogorska</t>
    </r>
  </si>
  <si>
    <r>
      <t xml:space="preserve"> </t>
    </r>
    <r>
      <rPr>
        <sz val="8"/>
        <color theme="1"/>
        <rFont val="Arial Narrow"/>
        <family val="2"/>
        <charset val="238"/>
      </rPr>
      <t>Primorsko-goranska</t>
    </r>
  </si>
  <si>
    <r>
      <t xml:space="preserve"> </t>
    </r>
    <r>
      <rPr>
        <sz val="8"/>
        <color theme="1"/>
        <rFont val="Arial Narrow"/>
        <family val="2"/>
        <charset val="238"/>
      </rPr>
      <t>Virovitičko-podravska</t>
    </r>
  </si>
  <si>
    <r>
      <t xml:space="preserve"> </t>
    </r>
    <r>
      <rPr>
        <sz val="8"/>
        <color theme="1"/>
        <rFont val="Arial Narrow"/>
        <family val="2"/>
        <charset val="238"/>
      </rPr>
      <t>Požeško-slavonska</t>
    </r>
  </si>
  <si>
    <r>
      <t xml:space="preserve"> </t>
    </r>
    <r>
      <rPr>
        <sz val="8"/>
        <color theme="1"/>
        <rFont val="Arial Narrow"/>
        <family val="2"/>
        <charset val="238"/>
      </rPr>
      <t>Brodsko-posavska</t>
    </r>
  </si>
  <si>
    <r>
      <t xml:space="preserve"> </t>
    </r>
    <r>
      <rPr>
        <sz val="8"/>
        <color theme="1"/>
        <rFont val="Arial Narrow"/>
        <family val="2"/>
        <charset val="238"/>
      </rPr>
      <t>Osječko-baranjska</t>
    </r>
  </si>
  <si>
    <r>
      <t xml:space="preserve"> </t>
    </r>
    <r>
      <rPr>
        <sz val="8"/>
        <color theme="1"/>
        <rFont val="Arial Narrow"/>
        <family val="2"/>
        <charset val="238"/>
      </rPr>
      <t>Šibensko-kninska</t>
    </r>
  </si>
  <si>
    <r>
      <t xml:space="preserve"> </t>
    </r>
    <r>
      <rPr>
        <sz val="8"/>
        <color theme="1"/>
        <rFont val="Arial Narrow"/>
        <family val="2"/>
        <charset val="238"/>
      </rPr>
      <t>Vukovarsko-srijemska</t>
    </r>
  </si>
  <si>
    <r>
      <t xml:space="preserve"> </t>
    </r>
    <r>
      <rPr>
        <sz val="8"/>
        <color theme="1"/>
        <rFont val="Arial Narrow"/>
        <family val="2"/>
        <charset val="238"/>
      </rPr>
      <t>Splitsko-dalmatinska</t>
    </r>
  </si>
  <si>
    <r>
      <t xml:space="preserve"> </t>
    </r>
    <r>
      <rPr>
        <sz val="8"/>
        <color theme="1"/>
        <rFont val="Arial Narrow"/>
        <family val="2"/>
        <charset val="238"/>
      </rPr>
      <t>Dubrovačko-neretvanska</t>
    </r>
  </si>
  <si>
    <t xml:space="preserve">Osječko-baranjska </t>
  </si>
  <si>
    <t>No.visits</t>
  </si>
  <si>
    <t>General examinat.</t>
  </si>
  <si>
    <t>Filled teeth</t>
  </si>
  <si>
    <t>Extracted teeth</t>
  </si>
  <si>
    <t>Prosthetic procedures</t>
  </si>
  <si>
    <t xml:space="preserve">   Intraoral soft tissue treatments</t>
  </si>
  <si>
    <t>Broj posjeta</t>
  </si>
  <si>
    <t>Sistematski pregledi</t>
  </si>
  <si>
    <t>Plombirani zubi</t>
  </si>
  <si>
    <t>Izvađeni zubi</t>
  </si>
  <si>
    <t>Protetski radovi</t>
  </si>
  <si>
    <t>Liječenje mekih tkiva</t>
  </si>
  <si>
    <r>
      <t xml:space="preserve"> Grad/</t>
    </r>
    <r>
      <rPr>
        <i/>
        <sz val="8"/>
        <color rgb="FF000000"/>
        <rFont val="Arial Narrow"/>
        <family val="2"/>
        <charset val="238"/>
      </rPr>
      <t>City of</t>
    </r>
    <r>
      <rPr>
        <sz val="8"/>
        <color rgb="FF000000"/>
        <rFont val="Arial Narrow"/>
        <family val="2"/>
        <charset val="238"/>
      </rPr>
      <t xml:space="preserve"> Zagreb</t>
    </r>
  </si>
  <si>
    <r>
      <t xml:space="preserve"> </t>
    </r>
    <r>
      <rPr>
        <sz val="8"/>
        <color theme="1"/>
        <rFont val="Arial Narrow"/>
        <family val="2"/>
        <charset val="238"/>
      </rPr>
      <t>Zadarska</t>
    </r>
  </si>
  <si>
    <r>
      <t xml:space="preserve"> </t>
    </r>
    <r>
      <rPr>
        <sz val="8"/>
        <color rgb="FF000000"/>
        <rFont val="Arial Narrow"/>
        <family val="2"/>
        <charset val="238"/>
      </rPr>
      <t>Dubrovačko-neretvanska</t>
    </r>
  </si>
  <si>
    <t>Ličko-senjska</t>
  </si>
  <si>
    <r>
      <t xml:space="preserve">                       </t>
    </r>
    <r>
      <rPr>
        <sz val="8"/>
        <color theme="1"/>
        <rFont val="Arial Narrow"/>
        <family val="2"/>
        <charset val="238"/>
      </rPr>
      <t>30.895                  6.776</t>
    </r>
  </si>
  <si>
    <t>K00</t>
  </si>
  <si>
    <t>K01</t>
  </si>
  <si>
    <r>
      <t xml:space="preserve">Zubni karijes </t>
    </r>
    <r>
      <rPr>
        <i/>
        <sz val="8"/>
        <color rgb="FF000000"/>
        <rFont val="Arial Narrow"/>
        <family val="2"/>
        <charset val="238"/>
      </rPr>
      <t>- Dental caries</t>
    </r>
  </si>
  <si>
    <t>K02</t>
  </si>
  <si>
    <t>K03</t>
  </si>
  <si>
    <t>K04</t>
  </si>
  <si>
    <r>
      <t>Akutni i kronični gingivitis</t>
    </r>
    <r>
      <rPr>
        <sz val="8"/>
        <color rgb="FF000000"/>
        <rFont val="Arial Narrow"/>
        <family val="2"/>
        <charset val="238"/>
      </rPr>
      <t xml:space="preserve"> </t>
    </r>
    <r>
      <rPr>
        <i/>
        <sz val="8"/>
        <color rgb="FF000000"/>
        <rFont val="Arial Narrow"/>
        <family val="2"/>
        <charset val="238"/>
      </rPr>
      <t>- Acute and chronic gingivitis</t>
    </r>
  </si>
  <si>
    <t>K05.0 - K05.1</t>
  </si>
  <si>
    <t>K05.2 - K05.4</t>
  </si>
  <si>
    <r>
      <t>Ostale periodontalne bolesti</t>
    </r>
    <r>
      <rPr>
        <sz val="8"/>
        <color rgb="FF000000"/>
        <rFont val="Arial Narrow"/>
        <family val="2"/>
        <charset val="238"/>
      </rPr>
      <t xml:space="preserve"> </t>
    </r>
    <r>
      <rPr>
        <i/>
        <sz val="8"/>
        <color rgb="FF000000"/>
        <rFont val="Arial Narrow"/>
        <family val="2"/>
        <charset val="238"/>
      </rPr>
      <t>- Other periodontal diseases</t>
    </r>
  </si>
  <si>
    <t>K05.5 - K05.6</t>
  </si>
  <si>
    <t>K06</t>
  </si>
  <si>
    <t>K07</t>
  </si>
  <si>
    <t>K08</t>
  </si>
  <si>
    <t>K09</t>
  </si>
  <si>
    <r>
      <t xml:space="preserve">Ostale bolesti čeljusti </t>
    </r>
    <r>
      <rPr>
        <i/>
        <sz val="8"/>
        <color rgb="FF000000"/>
        <rFont val="Arial Narrow"/>
        <family val="2"/>
        <charset val="238"/>
      </rPr>
      <t>- Other diseases of jaws</t>
    </r>
  </si>
  <si>
    <t>K10</t>
  </si>
  <si>
    <r>
      <t>Bolesti žlijezda slinovnica</t>
    </r>
    <r>
      <rPr>
        <sz val="8"/>
        <color rgb="FF000000"/>
        <rFont val="Arial Narrow"/>
        <family val="2"/>
        <charset val="238"/>
      </rPr>
      <t xml:space="preserve"> </t>
    </r>
    <r>
      <rPr>
        <i/>
        <sz val="8"/>
        <color rgb="FF000000"/>
        <rFont val="Arial Narrow"/>
        <family val="2"/>
        <charset val="238"/>
      </rPr>
      <t>- Diseases of salivary glands</t>
    </r>
  </si>
  <si>
    <t>K11</t>
  </si>
  <si>
    <r>
      <t>Stomatitis i srodna oštećenja</t>
    </r>
    <r>
      <rPr>
        <sz val="8"/>
        <color rgb="FF000000"/>
        <rFont val="Arial Narrow"/>
        <family val="2"/>
        <charset val="238"/>
      </rPr>
      <t xml:space="preserve"> </t>
    </r>
    <r>
      <rPr>
        <i/>
        <sz val="8"/>
        <color rgb="FF000000"/>
        <rFont val="Arial Narrow"/>
        <family val="2"/>
        <charset val="238"/>
      </rPr>
      <t>- Stomatitis and related lesions</t>
    </r>
  </si>
  <si>
    <t>K12</t>
  </si>
  <si>
    <t>K13</t>
  </si>
  <si>
    <r>
      <t>Bolesti jezika</t>
    </r>
    <r>
      <rPr>
        <sz val="8"/>
        <color rgb="FF000000"/>
        <rFont val="Arial Narrow"/>
        <family val="2"/>
        <charset val="238"/>
      </rPr>
      <t xml:space="preserve"> </t>
    </r>
    <r>
      <rPr>
        <i/>
        <sz val="8"/>
        <color rgb="FF000000"/>
        <rFont val="Arial Narrow"/>
        <family val="2"/>
        <charset val="238"/>
      </rPr>
      <t>- Diseases of tongue</t>
    </r>
  </si>
  <si>
    <t>K14</t>
  </si>
  <si>
    <r>
      <t>UKUPNO -</t>
    </r>
    <r>
      <rPr>
        <i/>
        <sz val="8"/>
        <color rgb="FF000000"/>
        <rFont val="Arial Narrow"/>
        <family val="2"/>
        <charset val="238"/>
      </rPr>
      <t xml:space="preserve"> Total</t>
    </r>
  </si>
  <si>
    <t>Bolesti i stanja MKB 10</t>
  </si>
  <si>
    <t>Šifra</t>
  </si>
  <si>
    <t>0-6 g.</t>
  </si>
  <si>
    <t>7-19 g.</t>
  </si>
  <si>
    <t>20-64 g.</t>
  </si>
  <si>
    <t>65 i više</t>
  </si>
  <si>
    <t>Ukupno</t>
  </si>
  <si>
    <t>Diseases and conditions ICD 10</t>
  </si>
  <si>
    <t>Code</t>
  </si>
  <si>
    <t>0-6 yr.</t>
  </si>
  <si>
    <t>7-19 yr.</t>
  </si>
  <si>
    <t>20-64 yr.</t>
  </si>
  <si>
    <t>65+</t>
  </si>
  <si>
    <t xml:space="preserve">Total  </t>
  </si>
  <si>
    <r>
      <t xml:space="preserve">Poremećaji u razvoju i nicanju zubi </t>
    </r>
    <r>
      <rPr>
        <i/>
        <sz val="8"/>
        <color rgb="FF000000"/>
        <rFont val="Arial Narrow"/>
        <family val="2"/>
        <charset val="238"/>
      </rPr>
      <t>– Disorders of tooth development and eruption</t>
    </r>
  </si>
  <si>
    <r>
      <t xml:space="preserve">Zadržani (retinirani) i uklješteni (impaktirani) zubi </t>
    </r>
    <r>
      <rPr>
        <i/>
        <sz val="8"/>
        <color rgb="FF000000"/>
        <rFont val="Arial Narrow"/>
        <family val="2"/>
        <charset val="238"/>
      </rPr>
      <t>– Embedded and impacted teeth</t>
    </r>
  </si>
  <si>
    <r>
      <t>Ostali poremećaji gingive i bezuboga alveolarnog grebena</t>
    </r>
    <r>
      <rPr>
        <sz val="8"/>
        <color rgb="FF000000"/>
        <rFont val="Arial Narrow"/>
        <family val="2"/>
        <charset val="238"/>
      </rPr>
      <t xml:space="preserve"> </t>
    </r>
    <r>
      <rPr>
        <i/>
        <sz val="8"/>
        <color rgb="FF000000"/>
        <rFont val="Arial Narrow"/>
        <family val="2"/>
        <charset val="238"/>
      </rPr>
      <t>– Other disorders of gingiva and edentulous alveolar ridge</t>
    </r>
  </si>
  <si>
    <r>
      <t xml:space="preserve">Ostale bolesti čvrstog zubnog tkiva </t>
    </r>
    <r>
      <rPr>
        <i/>
        <sz val="8"/>
        <color rgb="FF000000"/>
        <rFont val="Arial Narrow"/>
        <family val="2"/>
        <charset val="238"/>
      </rPr>
      <t>– Other diseases of hard tissues of teeth</t>
    </r>
  </si>
  <si>
    <r>
      <t xml:space="preserve">Bolesti pulpe i periapikalnih tkiva </t>
    </r>
    <r>
      <rPr>
        <i/>
        <sz val="8"/>
        <color rgb="FF000000"/>
        <rFont val="Arial Narrow"/>
        <family val="2"/>
        <charset val="238"/>
      </rPr>
      <t>– Diseases of pulp and periapical tissues</t>
    </r>
  </si>
  <si>
    <r>
      <t>Akutni i kronični periodontitis i periodontoza</t>
    </r>
    <r>
      <rPr>
        <sz val="8"/>
        <color rgb="FF000000"/>
        <rFont val="Arial Narrow"/>
        <family val="2"/>
        <charset val="238"/>
      </rPr>
      <t xml:space="preserve"> </t>
    </r>
    <r>
      <rPr>
        <i/>
        <sz val="8"/>
        <color rgb="FF000000"/>
        <rFont val="Arial Narrow"/>
        <family val="2"/>
        <charset val="238"/>
      </rPr>
      <t>– Acute and chronic periodontitis and periodontosis</t>
    </r>
  </si>
  <si>
    <r>
      <t>Dentofacijalne nepravilnosti (uključujući malokluziju)</t>
    </r>
    <r>
      <rPr>
        <i/>
        <sz val="8"/>
        <color rgb="FF000000"/>
        <rFont val="Arial Narrow"/>
        <family val="2"/>
        <charset val="238"/>
      </rPr>
      <t xml:space="preserve"> -Dentofacial anomalies (including malocclusion)</t>
    </r>
  </si>
  <si>
    <r>
      <t>Ostali poremećaji zubi i potpornih struktura</t>
    </r>
    <r>
      <rPr>
        <sz val="8"/>
        <color rgb="FF000000"/>
        <rFont val="Arial Narrow"/>
        <family val="2"/>
        <charset val="238"/>
      </rPr>
      <t xml:space="preserve"> </t>
    </r>
    <r>
      <rPr>
        <i/>
        <sz val="8"/>
        <color rgb="FF000000"/>
        <rFont val="Arial Narrow"/>
        <family val="2"/>
        <charset val="238"/>
      </rPr>
      <t>– Other disorders of teeth and supporting structures</t>
    </r>
  </si>
  <si>
    <r>
      <t xml:space="preserve">Ciste oralnog područja koje nisu svrstane drugamo </t>
    </r>
    <r>
      <rPr>
        <i/>
        <sz val="8"/>
        <color rgb="FF000000"/>
        <rFont val="Arial Narrow"/>
        <family val="2"/>
        <charset val="238"/>
      </rPr>
      <t xml:space="preserve">– Cysts of oral region, NEC </t>
    </r>
  </si>
  <si>
    <r>
      <t>Ostale bolesti usana i oralne sluznice</t>
    </r>
    <r>
      <rPr>
        <sz val="8"/>
        <color rgb="FF000000"/>
        <rFont val="Arial Narrow"/>
        <family val="2"/>
        <charset val="238"/>
      </rPr>
      <t xml:space="preserve"> </t>
    </r>
    <r>
      <rPr>
        <i/>
        <sz val="8"/>
        <color rgb="FF000000"/>
        <rFont val="Arial Narrow"/>
        <family val="2"/>
        <charset val="238"/>
      </rPr>
      <t>– Other diseases of lip and oral mucosa</t>
    </r>
  </si>
  <si>
    <t>HRVATSKA - Croatia</t>
  </si>
  <si>
    <t>Tablica -Table 1. Broj ordinacija, zdravstvenih djelatnika, broj osiguranika u skrbi te broj korisnika zdravstvene zaštite u djelatnosti ZDRAVSTVENE ZAŠTITE I LIJEČENJA USTA I ZUBI po županijama Hrvatske u 2015. godini - zdravstvene ustanove i ordinacije bez ugovora s HZZO - Number of dental offices, health professionals, the insured in and  persons receiving dental care  from the Dental and Oral Health Service by county, Croatia 2015 - health facilities and medical offices not contracted by the CHIF</t>
  </si>
  <si>
    <t>Tablica - Table 2. Broj posjeta, sistematskih pregleda, plombiranih zubi, izvađenih zubi te obavljenih protetskih radova i liječenja mekih tkiva u djelatnosti ZDRAVSTVENE ZAŠTITE I LIJEČENJA USTA I ZUBI po županijama Hrvatske u 2015. godini - zdravstvene ustanove i ordinacije s ugovorom HZZO - Number of visits to, general examinations, filled teeth, extracted teeth, prosthetic procedures and intraoral soft tissue treatments by the Dental Health Service by county, Croatia 2015 - health facilities and dental offices contracted by the CHIF</t>
  </si>
  <si>
    <r>
      <t xml:space="preserve">Tablica </t>
    </r>
    <r>
      <rPr>
        <sz val="9"/>
        <color rgb="FF000000"/>
        <rFont val="Arial"/>
        <family val="2"/>
        <charset val="238"/>
      </rPr>
      <t xml:space="preserve">- </t>
    </r>
    <r>
      <rPr>
        <i/>
        <sz val="9"/>
        <color rgb="FF000000"/>
        <rFont val="Arial"/>
        <family val="2"/>
        <charset val="238"/>
      </rPr>
      <t xml:space="preserve">Table </t>
    </r>
    <r>
      <rPr>
        <b/>
        <sz val="9"/>
        <color rgb="FF000000"/>
        <rFont val="Arial"/>
        <family val="2"/>
        <charset val="238"/>
      </rPr>
      <t>2a.</t>
    </r>
  </si>
  <si>
    <r>
      <t xml:space="preserve">Broj posjeta, sistematskih pregleda, plombiranih zubi, izvađenih zubi te obavljenih protetskih </t>
    </r>
    <r>
      <rPr>
        <b/>
        <sz val="9"/>
        <color theme="1"/>
        <rFont val="Arial"/>
        <family val="2"/>
        <charset val="238"/>
      </rPr>
      <t>radova i liječenja mekih tkiva</t>
    </r>
    <r>
      <rPr>
        <b/>
        <sz val="9"/>
        <color rgb="FF000000"/>
        <rFont val="Arial"/>
        <family val="2"/>
        <charset val="238"/>
      </rPr>
      <t xml:space="preserve"> u djelatnosti ZDRAVSTVENE ZAŠTITE I LIJEČENJA USTA I ZUBI po županijama Hrvatske u 2015. godini</t>
    </r>
    <r>
      <rPr>
        <i/>
        <sz val="9"/>
        <color rgb="FF000000"/>
        <rFont val="Arial"/>
        <family val="2"/>
        <charset val="238"/>
      </rPr>
      <t xml:space="preserve"> </t>
    </r>
    <r>
      <rPr>
        <b/>
        <sz val="9"/>
        <color rgb="FF000000"/>
        <rFont val="Arial"/>
        <family val="2"/>
        <charset val="238"/>
      </rPr>
      <t xml:space="preserve">- zdravstvene ustanove i ordinacije bez ugovora s HZZO </t>
    </r>
    <r>
      <rPr>
        <i/>
        <sz val="9"/>
        <color rgb="FF000000"/>
        <rFont val="Arial"/>
        <family val="2"/>
        <charset val="238"/>
      </rPr>
      <t xml:space="preserve">- Number of visits to, general examinations, filled teeth, extracted teeth, prosthetic procedures and intraoral soft tissue treatments by the Dental Health Service by county, Croatia 2015 - </t>
    </r>
    <r>
      <rPr>
        <i/>
        <sz val="9"/>
        <color theme="1"/>
        <rFont val="Arial"/>
        <family val="2"/>
        <charset val="238"/>
      </rPr>
      <t>health facilities and medical offices not contracted by the CHIF</t>
    </r>
  </si>
  <si>
    <r>
      <t xml:space="preserve">Tablica </t>
    </r>
    <r>
      <rPr>
        <i/>
        <sz val="9"/>
        <color rgb="FF000000"/>
        <rFont val="Arial"/>
        <family val="2"/>
        <charset val="238"/>
      </rPr>
      <t xml:space="preserve">- Table </t>
    </r>
    <r>
      <rPr>
        <b/>
        <sz val="9"/>
        <color rgb="FF000000"/>
        <rFont val="Arial"/>
        <family val="2"/>
        <charset val="238"/>
      </rPr>
      <t>3.</t>
    </r>
  </si>
  <si>
    <r>
      <t xml:space="preserve">Utvrđene bolesti ili stanja u djelatnosti ZDRAVSTVENE ZAŠTITE I LIJEČENJA USTA I ZUBI po dobi u Hrvatskoj u 2015. godini </t>
    </r>
    <r>
      <rPr>
        <i/>
        <sz val="9"/>
        <color theme="1"/>
        <rFont val="Arial"/>
        <family val="2"/>
        <charset val="238"/>
      </rPr>
      <t>- Diseases and conditions diagnosed by Dental Health Service by age, Croatia 2015</t>
    </r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</si>
</sst>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8"/>
      <color rgb="FF000000"/>
      <name val="Arial"/>
      <family val="2"/>
      <charset val="238"/>
    </font>
    <font>
      <i/>
      <u/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b/>
      <sz val="3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u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8"/>
      <color theme="1"/>
      <name val="Antique Olive Roman"/>
      <family val="2"/>
    </font>
    <font>
      <sz val="8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7"/>
      <color rgb="FF000000"/>
      <name val="Arial Narrow"/>
      <family val="2"/>
      <charset val="238"/>
    </font>
    <font>
      <i/>
      <sz val="7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7" fillId="0" borderId="0" xfId="0" applyFont="1"/>
    <xf numFmtId="3" fontId="7" fillId="0" borderId="0" xfId="0" applyNumberFormat="1" applyFont="1"/>
    <xf numFmtId="0" fontId="9" fillId="0" borderId="0" xfId="0" applyFont="1"/>
    <xf numFmtId="0" fontId="10" fillId="0" borderId="0" xfId="0" applyFont="1"/>
    <xf numFmtId="0" fontId="0" fillId="0" borderId="1" xfId="0" applyBorder="1"/>
    <xf numFmtId="0" fontId="4" fillId="0" borderId="1" xfId="0" applyFont="1" applyBorder="1"/>
    <xf numFmtId="3" fontId="6" fillId="0" borderId="1" xfId="0" applyNumberFormat="1" applyFont="1" applyBorder="1"/>
    <xf numFmtId="0" fontId="6" fillId="0" borderId="1" xfId="0" applyFont="1" applyBorder="1"/>
    <xf numFmtId="0" fontId="7" fillId="0" borderId="1" xfId="0" applyFont="1" applyBorder="1"/>
    <xf numFmtId="3" fontId="7" fillId="0" borderId="1" xfId="0" applyNumberFormat="1" applyFont="1" applyBorder="1"/>
    <xf numFmtId="0" fontId="2" fillId="0" borderId="1" xfId="0" applyFont="1" applyBorder="1"/>
    <xf numFmtId="0" fontId="15" fillId="0" borderId="1" xfId="0" applyFont="1" applyBorder="1"/>
    <xf numFmtId="0" fontId="0" fillId="0" borderId="3" xfId="0" applyBorder="1" applyAlignment="1">
      <alignment horizontal="center"/>
    </xf>
    <xf numFmtId="0" fontId="14" fillId="0" borderId="1" xfId="0" applyFont="1" applyBorder="1"/>
    <xf numFmtId="0" fontId="0" fillId="0" borderId="1" xfId="0" applyFont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1" fillId="0" borderId="1" xfId="0" applyFont="1" applyBorder="1"/>
    <xf numFmtId="3" fontId="11" fillId="0" borderId="1" xfId="0" applyNumberFormat="1" applyFont="1" applyBorder="1"/>
    <xf numFmtId="0" fontId="13" fillId="0" borderId="1" xfId="0" applyFont="1" applyBorder="1"/>
    <xf numFmtId="0" fontId="19" fillId="0" borderId="1" xfId="0" applyFont="1" applyBorder="1"/>
    <xf numFmtId="0" fontId="6" fillId="0" borderId="1" xfId="0" applyFont="1" applyBorder="1" applyAlignment="1">
      <alignment horizontal="left"/>
    </xf>
    <xf numFmtId="3" fontId="4" fillId="0" borderId="1" xfId="0" applyNumberFormat="1" applyFont="1" applyBorder="1"/>
    <xf numFmtId="3" fontId="19" fillId="0" borderId="1" xfId="0" applyNumberFormat="1" applyFont="1" applyBorder="1"/>
    <xf numFmtId="3" fontId="14" fillId="0" borderId="1" xfId="0" applyNumberFormat="1" applyFont="1" applyBorder="1"/>
    <xf numFmtId="0" fontId="0" fillId="0" borderId="0" xfId="0" applyAlignment="1">
      <alignment wrapText="1"/>
    </xf>
    <xf numFmtId="0" fontId="22" fillId="0" borderId="1" xfId="0" applyFont="1" applyBorder="1"/>
    <xf numFmtId="0" fontId="0" fillId="0" borderId="0" xfId="0" applyAlignment="1"/>
    <xf numFmtId="0" fontId="0" fillId="0" borderId="0" xfId="0" applyFont="1" applyAlignment="1">
      <alignment vertical="top" wrapText="1"/>
    </xf>
    <xf numFmtId="0" fontId="2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22" fillId="0" borderId="5" xfId="0" applyFont="1" applyBorder="1"/>
    <xf numFmtId="0" fontId="21" fillId="0" borderId="1" xfId="0" applyFont="1" applyBorder="1" applyAlignment="1">
      <alignment horizontal="center" wrapText="1"/>
    </xf>
    <xf numFmtId="3" fontId="1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20" fillId="0" borderId="2" xfId="0" applyFont="1" applyBorder="1" applyAlignment="1">
      <alignment wrapText="1"/>
    </xf>
    <xf numFmtId="0" fontId="20" fillId="0" borderId="2" xfId="0" applyFont="1" applyBorder="1"/>
    <xf numFmtId="0" fontId="21" fillId="0" borderId="5" xfId="0" applyFont="1" applyBorder="1" applyAlignment="1">
      <alignment horizontal="center" wrapText="1"/>
    </xf>
    <xf numFmtId="3" fontId="11" fillId="0" borderId="5" xfId="0" applyNumberFormat="1" applyFont="1" applyBorder="1" applyAlignment="1">
      <alignment horizontal="right" wrapText="1"/>
    </xf>
    <xf numFmtId="3" fontId="17" fillId="0" borderId="1" xfId="0" applyNumberFormat="1" applyFont="1" applyBorder="1" applyAlignment="1">
      <alignment horizontal="right"/>
    </xf>
    <xf numFmtId="3" fontId="20" fillId="0" borderId="1" xfId="0" applyNumberFormat="1" applyFont="1" applyBorder="1" applyAlignment="1">
      <alignment horizontal="right" wrapText="1"/>
    </xf>
    <xf numFmtId="0" fontId="23" fillId="0" borderId="0" xfId="0" applyFont="1"/>
    <xf numFmtId="0" fontId="24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5" fillId="0" borderId="5" xfId="0" applyFont="1" applyBorder="1"/>
    <xf numFmtId="0" fontId="15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workbookViewId="0"/>
  </sheetViews>
  <sheetFormatPr defaultRowHeight="15"/>
  <cols>
    <col min="1" max="1" width="18.28515625" customWidth="1"/>
    <col min="2" max="2" width="10.28515625" customWidth="1"/>
    <col min="4" max="4" width="14.7109375" customWidth="1"/>
    <col min="12" max="12" width="9.7109375" customWidth="1"/>
    <col min="13" max="13" width="21.5703125" customWidth="1"/>
    <col min="14" max="14" width="22.85546875" customWidth="1"/>
  </cols>
  <sheetData>
    <row r="1" spans="1:14">
      <c r="A1" s="49" t="s">
        <v>41</v>
      </c>
    </row>
    <row r="2" spans="1:14">
      <c r="A2" s="59"/>
      <c r="B2" s="54" t="s">
        <v>0</v>
      </c>
      <c r="C2" s="57"/>
      <c r="D2" s="14"/>
      <c r="E2" s="54" t="s">
        <v>1</v>
      </c>
      <c r="F2" s="55"/>
      <c r="G2" s="55"/>
      <c r="H2" s="55"/>
      <c r="I2" s="55"/>
      <c r="J2" s="55"/>
      <c r="K2" s="55"/>
      <c r="L2" s="56"/>
      <c r="M2" s="6"/>
      <c r="N2" s="6"/>
    </row>
    <row r="3" spans="1:14">
      <c r="A3" s="60"/>
      <c r="B3" s="6"/>
      <c r="C3" s="6"/>
      <c r="D3" s="6"/>
      <c r="E3" s="66" t="s">
        <v>2</v>
      </c>
      <c r="F3" s="67"/>
      <c r="G3" s="6"/>
      <c r="H3" s="67" t="s">
        <v>3</v>
      </c>
      <c r="I3" s="68"/>
      <c r="J3" s="66" t="s">
        <v>4</v>
      </c>
      <c r="K3" s="69"/>
      <c r="L3" s="70"/>
      <c r="M3" s="9" t="s">
        <v>54</v>
      </c>
      <c r="N3" s="9" t="s">
        <v>55</v>
      </c>
    </row>
    <row r="4" spans="1:14">
      <c r="A4" s="22" t="s">
        <v>5</v>
      </c>
      <c r="B4" s="18" t="s">
        <v>56</v>
      </c>
      <c r="C4" s="18" t="s">
        <v>57</v>
      </c>
      <c r="D4" s="18" t="s">
        <v>58</v>
      </c>
      <c r="E4" s="18" t="s">
        <v>51</v>
      </c>
      <c r="F4" s="18" t="s">
        <v>52</v>
      </c>
      <c r="G4" s="20" t="s">
        <v>53</v>
      </c>
      <c r="H4" s="18" t="s">
        <v>6</v>
      </c>
      <c r="I4" s="18" t="s">
        <v>7</v>
      </c>
      <c r="J4" s="18" t="s">
        <v>6</v>
      </c>
      <c r="K4" s="18" t="s">
        <v>7</v>
      </c>
      <c r="L4" s="18" t="s">
        <v>8</v>
      </c>
      <c r="M4" s="15"/>
      <c r="N4" s="6"/>
    </row>
    <row r="5" spans="1:14">
      <c r="A5" s="61"/>
      <c r="B5" s="52" t="s">
        <v>9</v>
      </c>
      <c r="C5" s="53"/>
      <c r="D5" s="15"/>
      <c r="E5" s="52" t="s">
        <v>10</v>
      </c>
      <c r="F5" s="58"/>
      <c r="G5" s="58"/>
      <c r="H5" s="58"/>
      <c r="I5" s="58"/>
      <c r="J5" s="58"/>
      <c r="K5" s="58"/>
      <c r="L5" s="53"/>
      <c r="M5" s="52"/>
      <c r="N5" s="53"/>
    </row>
    <row r="6" spans="1:14">
      <c r="A6" s="62"/>
      <c r="B6" s="6"/>
      <c r="C6" s="6"/>
      <c r="D6" s="6"/>
      <c r="E6" s="63" t="s">
        <v>11</v>
      </c>
      <c r="F6" s="64"/>
      <c r="G6" s="6"/>
      <c r="H6" s="63" t="s">
        <v>12</v>
      </c>
      <c r="I6" s="64"/>
      <c r="J6" s="63" t="s">
        <v>13</v>
      </c>
      <c r="K6" s="65"/>
      <c r="L6" s="64"/>
      <c r="M6" s="12"/>
      <c r="N6" s="12"/>
    </row>
    <row r="7" spans="1:14">
      <c r="A7" s="12" t="s">
        <v>14</v>
      </c>
      <c r="B7" s="19" t="s">
        <v>44</v>
      </c>
      <c r="C7" s="19" t="s">
        <v>43</v>
      </c>
      <c r="D7" s="19" t="s">
        <v>45</v>
      </c>
      <c r="E7" s="19" t="s">
        <v>15</v>
      </c>
      <c r="F7" s="19" t="s">
        <v>16</v>
      </c>
      <c r="G7" s="19" t="s">
        <v>46</v>
      </c>
      <c r="H7" s="19" t="s">
        <v>17</v>
      </c>
      <c r="I7" s="19" t="s">
        <v>47</v>
      </c>
      <c r="J7" s="19" t="s">
        <v>18</v>
      </c>
      <c r="K7" s="19" t="s">
        <v>47</v>
      </c>
      <c r="L7" s="19" t="s">
        <v>48</v>
      </c>
      <c r="M7" s="19" t="s">
        <v>49</v>
      </c>
      <c r="N7" s="19" t="s">
        <v>50</v>
      </c>
    </row>
    <row r="8" spans="1:14">
      <c r="A8" s="7" t="s">
        <v>19</v>
      </c>
      <c r="B8" s="8">
        <v>1783</v>
      </c>
      <c r="C8" s="9">
        <v>16</v>
      </c>
      <c r="D8" s="8">
        <v>1709</v>
      </c>
      <c r="E8" s="9">
        <v>39</v>
      </c>
      <c r="F8" s="9">
        <v>51</v>
      </c>
      <c r="G8" s="9">
        <v>2</v>
      </c>
      <c r="H8" s="9">
        <v>4</v>
      </c>
      <c r="I8" s="9">
        <v>65</v>
      </c>
      <c r="J8" s="9">
        <v>71</v>
      </c>
      <c r="K8" s="8">
        <v>1629</v>
      </c>
      <c r="L8" s="9">
        <v>2</v>
      </c>
      <c r="M8" s="8">
        <v>3939865</v>
      </c>
      <c r="N8" s="8">
        <v>1309060</v>
      </c>
    </row>
    <row r="9" spans="1:14">
      <c r="A9" s="10" t="s">
        <v>20</v>
      </c>
      <c r="B9" s="10">
        <v>376</v>
      </c>
      <c r="C9" s="10">
        <v>8</v>
      </c>
      <c r="D9" s="10">
        <v>377</v>
      </c>
      <c r="E9" s="10">
        <v>11</v>
      </c>
      <c r="F9" s="10">
        <v>2</v>
      </c>
      <c r="G9" s="10">
        <v>0</v>
      </c>
      <c r="H9" s="10">
        <v>1</v>
      </c>
      <c r="I9" s="10">
        <v>15</v>
      </c>
      <c r="J9" s="10">
        <v>54</v>
      </c>
      <c r="K9" s="10">
        <v>308</v>
      </c>
      <c r="L9" s="10">
        <v>0</v>
      </c>
      <c r="M9" s="11">
        <v>767016</v>
      </c>
      <c r="N9" s="11">
        <v>247416</v>
      </c>
    </row>
    <row r="10" spans="1:14">
      <c r="A10" s="10" t="s">
        <v>21</v>
      </c>
      <c r="B10" s="10">
        <v>109</v>
      </c>
      <c r="C10" s="10">
        <v>0</v>
      </c>
      <c r="D10" s="10">
        <v>104</v>
      </c>
      <c r="E10" s="10">
        <v>3</v>
      </c>
      <c r="F10" s="10">
        <v>4</v>
      </c>
      <c r="G10" s="10">
        <v>0</v>
      </c>
      <c r="H10" s="10">
        <v>0</v>
      </c>
      <c r="I10" s="10">
        <v>2</v>
      </c>
      <c r="J10" s="10">
        <v>1</v>
      </c>
      <c r="K10" s="10">
        <v>106</v>
      </c>
      <c r="L10" s="10">
        <v>0</v>
      </c>
      <c r="M10" s="11">
        <v>255187</v>
      </c>
      <c r="N10" s="11">
        <v>82679</v>
      </c>
    </row>
    <row r="11" spans="1:14">
      <c r="A11" s="10" t="s">
        <v>22</v>
      </c>
      <c r="B11" s="10">
        <v>62</v>
      </c>
      <c r="C11" s="10">
        <v>0</v>
      </c>
      <c r="D11" s="10">
        <v>55</v>
      </c>
      <c r="E11" s="10">
        <v>1</v>
      </c>
      <c r="F11" s="10">
        <v>6</v>
      </c>
      <c r="G11" s="10">
        <v>0</v>
      </c>
      <c r="H11" s="10">
        <v>0</v>
      </c>
      <c r="I11" s="10">
        <v>0</v>
      </c>
      <c r="J11" s="10">
        <v>0</v>
      </c>
      <c r="K11" s="10">
        <v>62</v>
      </c>
      <c r="L11" s="10">
        <v>0</v>
      </c>
      <c r="M11" s="11">
        <v>155443</v>
      </c>
      <c r="N11" s="11">
        <v>52982</v>
      </c>
    </row>
    <row r="12" spans="1:14">
      <c r="A12" s="10" t="s">
        <v>23</v>
      </c>
      <c r="B12" s="10">
        <v>82</v>
      </c>
      <c r="C12" s="10">
        <v>0</v>
      </c>
      <c r="D12" s="10">
        <v>76</v>
      </c>
      <c r="E12" s="10">
        <v>1</v>
      </c>
      <c r="F12" s="10">
        <v>4</v>
      </c>
      <c r="G12" s="10">
        <v>0</v>
      </c>
      <c r="H12" s="10">
        <v>0</v>
      </c>
      <c r="I12" s="10">
        <v>0</v>
      </c>
      <c r="J12" s="10">
        <v>1</v>
      </c>
      <c r="K12" s="10">
        <v>81</v>
      </c>
      <c r="L12" s="10">
        <v>0</v>
      </c>
      <c r="M12" s="11">
        <v>177940</v>
      </c>
      <c r="N12" s="11">
        <v>58888</v>
      </c>
    </row>
    <row r="13" spans="1:14">
      <c r="A13" s="10" t="s">
        <v>24</v>
      </c>
      <c r="B13" s="10">
        <v>66</v>
      </c>
      <c r="C13" s="10">
        <v>1</v>
      </c>
      <c r="D13" s="10">
        <v>67</v>
      </c>
      <c r="E13" s="10">
        <v>2</v>
      </c>
      <c r="F13" s="10">
        <v>2</v>
      </c>
      <c r="G13" s="10">
        <v>0</v>
      </c>
      <c r="H13" s="10">
        <v>0</v>
      </c>
      <c r="I13" s="10">
        <v>1</v>
      </c>
      <c r="J13" s="10">
        <v>0</v>
      </c>
      <c r="K13" s="10">
        <v>65</v>
      </c>
      <c r="L13" s="10">
        <v>1</v>
      </c>
      <c r="M13" s="11">
        <v>138593</v>
      </c>
      <c r="N13" s="11">
        <v>46796</v>
      </c>
    </row>
    <row r="14" spans="1:14">
      <c r="A14" s="10" t="s">
        <v>25</v>
      </c>
      <c r="B14" s="10">
        <v>65</v>
      </c>
      <c r="C14" s="10">
        <v>0</v>
      </c>
      <c r="D14" s="10">
        <v>61</v>
      </c>
      <c r="E14" s="10">
        <v>1</v>
      </c>
      <c r="F14" s="10">
        <v>3</v>
      </c>
      <c r="G14" s="10">
        <v>0</v>
      </c>
      <c r="H14" s="10">
        <v>0</v>
      </c>
      <c r="I14" s="10">
        <v>1</v>
      </c>
      <c r="J14" s="10">
        <v>1</v>
      </c>
      <c r="K14" s="10">
        <v>63</v>
      </c>
      <c r="L14" s="10">
        <v>0</v>
      </c>
      <c r="M14" s="11">
        <v>152656</v>
      </c>
      <c r="N14" s="11">
        <v>55461</v>
      </c>
    </row>
    <row r="15" spans="1:14">
      <c r="A15" s="10" t="s">
        <v>26</v>
      </c>
      <c r="B15" s="10">
        <v>45</v>
      </c>
      <c r="C15" s="10">
        <v>0</v>
      </c>
      <c r="D15" s="10">
        <v>42</v>
      </c>
      <c r="E15" s="10">
        <v>1</v>
      </c>
      <c r="F15" s="10">
        <v>7</v>
      </c>
      <c r="G15" s="10">
        <v>0</v>
      </c>
      <c r="H15" s="10">
        <v>2</v>
      </c>
      <c r="I15" s="10">
        <v>2</v>
      </c>
      <c r="J15" s="10">
        <v>1</v>
      </c>
      <c r="K15" s="10">
        <v>42</v>
      </c>
      <c r="L15" s="10">
        <v>0</v>
      </c>
      <c r="M15" s="11">
        <v>109459</v>
      </c>
      <c r="N15" s="11">
        <v>39503</v>
      </c>
    </row>
    <row r="16" spans="1:14">
      <c r="A16" s="10" t="s">
        <v>27</v>
      </c>
      <c r="B16" s="10">
        <v>55</v>
      </c>
      <c r="C16" s="10">
        <v>0</v>
      </c>
      <c r="D16" s="10">
        <v>48</v>
      </c>
      <c r="E16" s="10">
        <v>2</v>
      </c>
      <c r="F16" s="10">
        <v>5</v>
      </c>
      <c r="G16" s="10">
        <v>0</v>
      </c>
      <c r="H16" s="10">
        <v>0</v>
      </c>
      <c r="I16" s="10">
        <v>1</v>
      </c>
      <c r="J16" s="10">
        <v>1</v>
      </c>
      <c r="K16" s="10">
        <v>53</v>
      </c>
      <c r="L16" s="10">
        <v>0</v>
      </c>
      <c r="M16" s="11">
        <v>146406</v>
      </c>
      <c r="N16" s="11">
        <v>44394</v>
      </c>
    </row>
    <row r="17" spans="1:14">
      <c r="A17" s="10" t="s">
        <v>28</v>
      </c>
      <c r="B17" s="10">
        <v>142</v>
      </c>
      <c r="C17" s="10">
        <v>0</v>
      </c>
      <c r="D17" s="10">
        <v>138</v>
      </c>
      <c r="E17" s="10">
        <v>5</v>
      </c>
      <c r="F17" s="10">
        <v>0</v>
      </c>
      <c r="G17" s="10">
        <v>1</v>
      </c>
      <c r="H17" s="10">
        <v>0</v>
      </c>
      <c r="I17" s="10">
        <v>8</v>
      </c>
      <c r="J17" s="10">
        <v>2</v>
      </c>
      <c r="K17" s="10">
        <v>127</v>
      </c>
      <c r="L17" s="10">
        <v>0</v>
      </c>
      <c r="M17" s="11">
        <v>287307</v>
      </c>
      <c r="N17" s="11">
        <v>94948</v>
      </c>
    </row>
    <row r="18" spans="1:14">
      <c r="A18" s="10" t="s">
        <v>29</v>
      </c>
      <c r="B18" s="10">
        <v>18</v>
      </c>
      <c r="C18" s="10">
        <v>1</v>
      </c>
      <c r="D18" s="10">
        <v>18</v>
      </c>
      <c r="E18" s="10">
        <v>0</v>
      </c>
      <c r="F18" s="10">
        <v>0</v>
      </c>
      <c r="G18" s="10">
        <v>0</v>
      </c>
      <c r="H18" s="10">
        <v>0</v>
      </c>
      <c r="I18" s="10">
        <v>10</v>
      </c>
      <c r="J18" s="10">
        <v>0</v>
      </c>
      <c r="K18" s="10">
        <v>9</v>
      </c>
      <c r="L18" s="10">
        <v>0</v>
      </c>
      <c r="M18" s="11">
        <v>38775</v>
      </c>
      <c r="N18" s="11">
        <v>11538</v>
      </c>
    </row>
    <row r="19" spans="1:14">
      <c r="A19" s="10" t="s">
        <v>30</v>
      </c>
      <c r="B19" s="10">
        <v>32</v>
      </c>
      <c r="C19" s="10">
        <v>0</v>
      </c>
      <c r="D19" s="10">
        <v>32</v>
      </c>
      <c r="E19" s="10">
        <v>0</v>
      </c>
      <c r="F19" s="10">
        <v>0</v>
      </c>
      <c r="G19" s="10">
        <v>0</v>
      </c>
      <c r="H19" s="10">
        <v>0</v>
      </c>
      <c r="I19" s="10">
        <v>1</v>
      </c>
      <c r="J19" s="10">
        <v>1</v>
      </c>
      <c r="K19" s="10">
        <v>30</v>
      </c>
      <c r="L19" s="10">
        <v>0</v>
      </c>
      <c r="M19" s="11">
        <v>74715</v>
      </c>
      <c r="N19" s="11">
        <v>27038</v>
      </c>
    </row>
    <row r="20" spans="1:14">
      <c r="A20" s="10" t="s">
        <v>31</v>
      </c>
      <c r="B20" s="10">
        <v>25</v>
      </c>
      <c r="C20" s="10">
        <v>0</v>
      </c>
      <c r="D20" s="10">
        <v>25</v>
      </c>
      <c r="E20" s="10">
        <v>0</v>
      </c>
      <c r="F20" s="10">
        <v>0</v>
      </c>
      <c r="G20" s="10">
        <v>0</v>
      </c>
      <c r="H20" s="10">
        <v>0</v>
      </c>
      <c r="I20" s="10">
        <v>1</v>
      </c>
      <c r="J20" s="10">
        <v>0</v>
      </c>
      <c r="K20" s="10">
        <v>25</v>
      </c>
      <c r="L20" s="10">
        <v>0</v>
      </c>
      <c r="M20" s="11">
        <v>53902</v>
      </c>
      <c r="N20" s="11">
        <v>19337</v>
      </c>
    </row>
    <row r="21" spans="1:14">
      <c r="A21" s="10" t="s">
        <v>32</v>
      </c>
      <c r="B21" s="10">
        <v>67</v>
      </c>
      <c r="C21" s="10">
        <v>0</v>
      </c>
      <c r="D21" s="10">
        <v>67</v>
      </c>
      <c r="E21" s="10">
        <v>0</v>
      </c>
      <c r="F21" s="10">
        <v>0</v>
      </c>
      <c r="G21" s="10">
        <v>1</v>
      </c>
      <c r="H21" s="10">
        <v>0</v>
      </c>
      <c r="I21" s="10">
        <v>0</v>
      </c>
      <c r="J21" s="10">
        <v>1</v>
      </c>
      <c r="K21" s="10">
        <v>65</v>
      </c>
      <c r="L21" s="10">
        <v>0</v>
      </c>
      <c r="M21" s="11">
        <v>161077</v>
      </c>
      <c r="N21" s="11">
        <v>51259</v>
      </c>
    </row>
    <row r="22" spans="1:14">
      <c r="A22" s="10" t="s">
        <v>33</v>
      </c>
      <c r="B22" s="10">
        <v>83</v>
      </c>
      <c r="C22" s="10">
        <v>0</v>
      </c>
      <c r="D22" s="10">
        <v>79</v>
      </c>
      <c r="E22" s="10">
        <v>0</v>
      </c>
      <c r="F22" s="10">
        <v>4</v>
      </c>
      <c r="G22" s="10">
        <v>0</v>
      </c>
      <c r="H22" s="10">
        <v>0</v>
      </c>
      <c r="I22" s="10">
        <v>6</v>
      </c>
      <c r="J22" s="10">
        <v>3</v>
      </c>
      <c r="K22" s="10">
        <v>79</v>
      </c>
      <c r="L22" s="10">
        <v>1</v>
      </c>
      <c r="M22" s="11">
        <v>151576</v>
      </c>
      <c r="N22" s="11">
        <v>68555</v>
      </c>
    </row>
    <row r="23" spans="1:14">
      <c r="A23" s="10" t="s">
        <v>34</v>
      </c>
      <c r="B23" s="10">
        <v>95</v>
      </c>
      <c r="C23" s="10">
        <v>0</v>
      </c>
      <c r="D23" s="10">
        <v>74</v>
      </c>
      <c r="E23" s="10">
        <v>3</v>
      </c>
      <c r="F23" s="10">
        <v>1</v>
      </c>
      <c r="G23" s="10">
        <v>0</v>
      </c>
      <c r="H23" s="10">
        <v>0</v>
      </c>
      <c r="I23" s="10">
        <v>4</v>
      </c>
      <c r="J23" s="10">
        <v>0</v>
      </c>
      <c r="K23" s="10">
        <v>72</v>
      </c>
      <c r="L23" s="10">
        <v>0</v>
      </c>
      <c r="M23" s="11">
        <v>245625</v>
      </c>
      <c r="N23" s="11">
        <v>79012</v>
      </c>
    </row>
    <row r="24" spans="1:14">
      <c r="A24" s="10" t="s">
        <v>35</v>
      </c>
      <c r="B24" s="10">
        <v>51</v>
      </c>
      <c r="C24" s="10">
        <v>0</v>
      </c>
      <c r="D24" s="10">
        <v>52</v>
      </c>
      <c r="E24" s="10">
        <v>0</v>
      </c>
      <c r="F24" s="10">
        <v>0</v>
      </c>
      <c r="G24" s="10">
        <v>0</v>
      </c>
      <c r="H24" s="10">
        <v>0</v>
      </c>
      <c r="I24" s="10">
        <v>4</v>
      </c>
      <c r="J24" s="10">
        <v>0</v>
      </c>
      <c r="K24" s="10">
        <v>46</v>
      </c>
      <c r="L24" s="10">
        <v>0</v>
      </c>
      <c r="M24" s="11">
        <v>88165</v>
      </c>
      <c r="N24" s="11">
        <v>32172</v>
      </c>
    </row>
    <row r="25" spans="1:14">
      <c r="A25" s="10" t="s">
        <v>36</v>
      </c>
      <c r="B25" s="10">
        <v>71</v>
      </c>
      <c r="C25" s="10">
        <v>2</v>
      </c>
      <c r="D25" s="10">
        <v>66</v>
      </c>
      <c r="E25" s="10">
        <v>1</v>
      </c>
      <c r="F25" s="10">
        <v>4</v>
      </c>
      <c r="G25" s="10">
        <v>0</v>
      </c>
      <c r="H25" s="10">
        <v>0</v>
      </c>
      <c r="I25" s="10">
        <v>0</v>
      </c>
      <c r="J25" s="10">
        <v>1</v>
      </c>
      <c r="K25" s="10">
        <v>71</v>
      </c>
      <c r="L25" s="10">
        <v>0</v>
      </c>
      <c r="M25" s="11">
        <v>163502</v>
      </c>
      <c r="N25" s="11">
        <v>57996</v>
      </c>
    </row>
    <row r="26" spans="1:14">
      <c r="A26" s="10" t="s">
        <v>37</v>
      </c>
      <c r="B26" s="10">
        <v>133</v>
      </c>
      <c r="C26" s="10">
        <v>0</v>
      </c>
      <c r="D26" s="10">
        <v>129</v>
      </c>
      <c r="E26" s="10">
        <v>5</v>
      </c>
      <c r="F26" s="10">
        <v>0</v>
      </c>
      <c r="G26" s="10">
        <v>0</v>
      </c>
      <c r="H26" s="10">
        <v>0</v>
      </c>
      <c r="I26" s="10">
        <v>3</v>
      </c>
      <c r="J26" s="10">
        <v>1</v>
      </c>
      <c r="K26" s="10">
        <v>126</v>
      </c>
      <c r="L26" s="10">
        <v>0</v>
      </c>
      <c r="M26" s="11">
        <v>281064</v>
      </c>
      <c r="N26" s="11">
        <v>88158</v>
      </c>
    </row>
    <row r="27" spans="1:14">
      <c r="A27" s="10" t="s">
        <v>38</v>
      </c>
      <c r="B27" s="10">
        <v>100</v>
      </c>
      <c r="C27" s="10">
        <v>2</v>
      </c>
      <c r="D27" s="10">
        <v>95</v>
      </c>
      <c r="E27" s="10">
        <v>2</v>
      </c>
      <c r="F27" s="10">
        <v>4</v>
      </c>
      <c r="G27" s="10">
        <v>0</v>
      </c>
      <c r="H27" s="10">
        <v>0</v>
      </c>
      <c r="I27" s="10">
        <v>1</v>
      </c>
      <c r="J27" s="10">
        <v>2</v>
      </c>
      <c r="K27" s="10">
        <v>93</v>
      </c>
      <c r="L27" s="10">
        <v>0</v>
      </c>
      <c r="M27" s="11">
        <v>252103</v>
      </c>
      <c r="N27" s="11">
        <v>71718</v>
      </c>
    </row>
    <row r="28" spans="1:14">
      <c r="A28" s="10" t="s">
        <v>39</v>
      </c>
      <c r="B28" s="10">
        <v>56</v>
      </c>
      <c r="C28" s="10">
        <v>2</v>
      </c>
      <c r="D28" s="10">
        <v>54</v>
      </c>
      <c r="E28" s="10">
        <v>0</v>
      </c>
      <c r="F28" s="10">
        <v>3</v>
      </c>
      <c r="G28" s="10">
        <v>0</v>
      </c>
      <c r="H28" s="10">
        <v>0</v>
      </c>
      <c r="I28" s="10">
        <v>0</v>
      </c>
      <c r="J28" s="10">
        <v>0</v>
      </c>
      <c r="K28" s="10">
        <v>56</v>
      </c>
      <c r="L28" s="10">
        <v>0</v>
      </c>
      <c r="M28" s="11">
        <v>118633</v>
      </c>
      <c r="N28" s="11">
        <v>37821</v>
      </c>
    </row>
    <row r="29" spans="1:14">
      <c r="A29" s="10" t="s">
        <v>40</v>
      </c>
      <c r="B29" s="10">
        <v>50</v>
      </c>
      <c r="C29" s="10">
        <v>0</v>
      </c>
      <c r="D29" s="10">
        <v>50</v>
      </c>
      <c r="E29" s="10">
        <v>1</v>
      </c>
      <c r="F29" s="10">
        <v>2</v>
      </c>
      <c r="G29" s="10">
        <v>0</v>
      </c>
      <c r="H29" s="10">
        <v>1</v>
      </c>
      <c r="I29" s="10">
        <v>5</v>
      </c>
      <c r="J29" s="10">
        <v>1</v>
      </c>
      <c r="K29" s="10">
        <v>50</v>
      </c>
      <c r="L29" s="10">
        <v>0</v>
      </c>
      <c r="M29" s="11">
        <v>120721</v>
      </c>
      <c r="N29" s="11">
        <v>41389</v>
      </c>
    </row>
    <row r="30" spans="1:14">
      <c r="A30" s="4"/>
    </row>
    <row r="31" spans="1:1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3"/>
    </row>
    <row r="32" spans="1:1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3"/>
    </row>
    <row r="33" spans="1:1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3"/>
      <c r="N33" s="3"/>
    </row>
    <row r="34" spans="1:14">
      <c r="A34" s="4"/>
    </row>
    <row r="35" spans="1:14">
      <c r="A35" s="5"/>
    </row>
  </sheetData>
  <mergeCells count="13">
    <mergeCell ref="A2:A3"/>
    <mergeCell ref="A5:A6"/>
    <mergeCell ref="E6:F6"/>
    <mergeCell ref="H6:I6"/>
    <mergeCell ref="J6:L6"/>
    <mergeCell ref="E3:F3"/>
    <mergeCell ref="H3:I3"/>
    <mergeCell ref="J3:L3"/>
    <mergeCell ref="M5:N5"/>
    <mergeCell ref="E2:L2"/>
    <mergeCell ref="B2:C2"/>
    <mergeCell ref="B5:C5"/>
    <mergeCell ref="E5:L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9"/>
  <sheetViews>
    <sheetView workbookViewId="0"/>
  </sheetViews>
  <sheetFormatPr defaultRowHeight="15"/>
  <cols>
    <col min="1" max="1" width="18.140625" customWidth="1"/>
    <col min="2" max="2" width="10.85546875" customWidth="1"/>
    <col min="6" max="6" width="12.7109375" customWidth="1"/>
    <col min="13" max="13" width="28" customWidth="1"/>
  </cols>
  <sheetData>
    <row r="1" spans="1:13">
      <c r="A1" s="49" t="s">
        <v>145</v>
      </c>
    </row>
    <row r="2" spans="1:13">
      <c r="A2" s="6"/>
      <c r="B2" s="54" t="s">
        <v>0</v>
      </c>
      <c r="C2" s="57"/>
      <c r="D2" s="14"/>
      <c r="E2" s="54" t="s">
        <v>1</v>
      </c>
      <c r="F2" s="55"/>
      <c r="G2" s="55"/>
      <c r="H2" s="55"/>
      <c r="I2" s="55"/>
      <c r="J2" s="55"/>
      <c r="K2" s="55"/>
      <c r="L2" s="56"/>
      <c r="M2" s="6"/>
    </row>
    <row r="3" spans="1:13">
      <c r="A3" s="6"/>
      <c r="B3" s="6"/>
      <c r="C3" s="6"/>
      <c r="D3" s="6"/>
      <c r="E3" s="66" t="s">
        <v>2</v>
      </c>
      <c r="F3" s="67"/>
      <c r="G3" s="6"/>
      <c r="H3" s="67" t="s">
        <v>3</v>
      </c>
      <c r="I3" s="68"/>
      <c r="J3" s="66" t="s">
        <v>4</v>
      </c>
      <c r="K3" s="69"/>
      <c r="L3" s="70"/>
      <c r="M3" s="18" t="s">
        <v>55</v>
      </c>
    </row>
    <row r="4" spans="1:13">
      <c r="A4" s="22" t="s">
        <v>5</v>
      </c>
      <c r="B4" s="18" t="s">
        <v>56</v>
      </c>
      <c r="C4" s="18" t="s">
        <v>57</v>
      </c>
      <c r="D4" s="18" t="s">
        <v>58</v>
      </c>
      <c r="E4" s="18" t="s">
        <v>51</v>
      </c>
      <c r="F4" s="18" t="s">
        <v>52</v>
      </c>
      <c r="G4" s="20" t="s">
        <v>53</v>
      </c>
      <c r="H4" s="18" t="s">
        <v>6</v>
      </c>
      <c r="I4" s="18" t="s">
        <v>7</v>
      </c>
      <c r="J4" s="18" t="s">
        <v>6</v>
      </c>
      <c r="K4" s="18" t="s">
        <v>7</v>
      </c>
      <c r="L4" s="18" t="s">
        <v>8</v>
      </c>
      <c r="M4" s="15"/>
    </row>
    <row r="5" spans="1:13">
      <c r="A5" s="13"/>
      <c r="B5" s="54" t="s">
        <v>9</v>
      </c>
      <c r="C5" s="57"/>
      <c r="D5" s="15"/>
      <c r="E5" s="54" t="s">
        <v>10</v>
      </c>
      <c r="F5" s="71"/>
      <c r="G5" s="71"/>
      <c r="H5" s="71"/>
      <c r="I5" s="71"/>
      <c r="J5" s="71"/>
      <c r="K5" s="71"/>
      <c r="L5" s="57"/>
      <c r="M5" s="17"/>
    </row>
    <row r="6" spans="1:13">
      <c r="A6" s="6"/>
      <c r="B6" s="6"/>
      <c r="C6" s="6"/>
      <c r="D6" s="6"/>
      <c r="E6" s="63" t="s">
        <v>11</v>
      </c>
      <c r="F6" s="64"/>
      <c r="G6" s="6"/>
      <c r="H6" s="63" t="s">
        <v>12</v>
      </c>
      <c r="I6" s="64"/>
      <c r="J6" s="63" t="s">
        <v>13</v>
      </c>
      <c r="K6" s="65"/>
      <c r="L6" s="64"/>
      <c r="M6" s="12"/>
    </row>
    <row r="7" spans="1:13">
      <c r="A7" s="12" t="s">
        <v>14</v>
      </c>
      <c r="B7" s="19" t="s">
        <v>44</v>
      </c>
      <c r="C7" s="19" t="s">
        <v>43</v>
      </c>
      <c r="D7" s="19" t="s">
        <v>45</v>
      </c>
      <c r="E7" s="19" t="s">
        <v>15</v>
      </c>
      <c r="F7" s="19" t="s">
        <v>16</v>
      </c>
      <c r="G7" s="19" t="s">
        <v>46</v>
      </c>
      <c r="H7" s="19" t="s">
        <v>17</v>
      </c>
      <c r="I7" s="19" t="s">
        <v>47</v>
      </c>
      <c r="J7" s="19" t="s">
        <v>18</v>
      </c>
      <c r="K7" s="19" t="s">
        <v>47</v>
      </c>
      <c r="L7" s="19" t="s">
        <v>48</v>
      </c>
      <c r="M7" s="19" t="s">
        <v>50</v>
      </c>
    </row>
    <row r="8" spans="1:13">
      <c r="A8" s="7" t="s">
        <v>19</v>
      </c>
      <c r="B8" s="9">
        <v>713</v>
      </c>
      <c r="C8" s="9">
        <v>24</v>
      </c>
      <c r="D8" s="9">
        <v>702</v>
      </c>
      <c r="E8" s="9">
        <v>30</v>
      </c>
      <c r="F8" s="9">
        <v>67</v>
      </c>
      <c r="G8" s="9">
        <v>7</v>
      </c>
      <c r="H8" s="9">
        <v>3</v>
      </c>
      <c r="I8" s="9">
        <v>76</v>
      </c>
      <c r="J8" s="9">
        <v>15</v>
      </c>
      <c r="K8" s="9">
        <v>409</v>
      </c>
      <c r="L8" s="9">
        <v>4</v>
      </c>
      <c r="M8" s="8">
        <v>321325</v>
      </c>
    </row>
    <row r="9" spans="1:13">
      <c r="A9" s="23" t="s">
        <v>42</v>
      </c>
      <c r="B9" s="23">
        <v>165</v>
      </c>
      <c r="C9" s="23">
        <v>17</v>
      </c>
      <c r="D9" s="23">
        <v>183</v>
      </c>
      <c r="E9" s="23">
        <v>3</v>
      </c>
      <c r="F9" s="23">
        <v>10</v>
      </c>
      <c r="G9" s="23">
        <v>0</v>
      </c>
      <c r="H9" s="23">
        <v>0</v>
      </c>
      <c r="I9" s="23">
        <v>6</v>
      </c>
      <c r="J9" s="23">
        <v>4</v>
      </c>
      <c r="K9" s="23">
        <v>88</v>
      </c>
      <c r="L9" s="23">
        <v>3</v>
      </c>
      <c r="M9" s="24">
        <v>62176</v>
      </c>
    </row>
    <row r="10" spans="1:13">
      <c r="A10" s="23" t="s">
        <v>21</v>
      </c>
      <c r="B10" s="23">
        <v>38</v>
      </c>
      <c r="C10" s="23">
        <v>1</v>
      </c>
      <c r="D10" s="23">
        <v>44</v>
      </c>
      <c r="E10" s="23">
        <v>1</v>
      </c>
      <c r="F10" s="23">
        <v>8</v>
      </c>
      <c r="G10" s="23">
        <v>0</v>
      </c>
      <c r="H10" s="23">
        <v>0</v>
      </c>
      <c r="I10" s="23">
        <v>0</v>
      </c>
      <c r="J10" s="23">
        <v>0</v>
      </c>
      <c r="K10" s="23">
        <v>27</v>
      </c>
      <c r="L10" s="23">
        <v>0</v>
      </c>
      <c r="M10" s="24">
        <v>28806</v>
      </c>
    </row>
    <row r="11" spans="1:13">
      <c r="A11" s="23" t="s">
        <v>22</v>
      </c>
      <c r="B11" s="23">
        <v>6</v>
      </c>
      <c r="C11" s="23">
        <v>0</v>
      </c>
      <c r="D11" s="23">
        <v>7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2</v>
      </c>
      <c r="L11" s="23">
        <v>0</v>
      </c>
      <c r="M11" s="24">
        <v>5075</v>
      </c>
    </row>
    <row r="12" spans="1:13">
      <c r="A12" s="23" t="s">
        <v>23</v>
      </c>
      <c r="B12" s="23">
        <v>8</v>
      </c>
      <c r="C12" s="23">
        <v>0</v>
      </c>
      <c r="D12" s="23">
        <v>6</v>
      </c>
      <c r="E12" s="23">
        <v>0</v>
      </c>
      <c r="F12" s="23">
        <v>2</v>
      </c>
      <c r="G12" s="23">
        <v>0</v>
      </c>
      <c r="H12" s="23">
        <v>1</v>
      </c>
      <c r="I12" s="23">
        <v>0</v>
      </c>
      <c r="J12" s="23">
        <v>0</v>
      </c>
      <c r="K12" s="23">
        <v>6</v>
      </c>
      <c r="L12" s="23">
        <v>0</v>
      </c>
      <c r="M12" s="24">
        <v>3995</v>
      </c>
    </row>
    <row r="13" spans="1:13">
      <c r="A13" s="23" t="s">
        <v>24</v>
      </c>
      <c r="B13" s="23">
        <v>1</v>
      </c>
      <c r="C13" s="23">
        <v>0</v>
      </c>
      <c r="D13" s="23">
        <v>0</v>
      </c>
      <c r="E13" s="23">
        <v>0</v>
      </c>
      <c r="F13" s="23">
        <v>2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</row>
    <row r="14" spans="1:13">
      <c r="A14" s="23" t="s">
        <v>25</v>
      </c>
      <c r="B14" s="23">
        <v>27</v>
      </c>
      <c r="C14" s="23">
        <v>2</v>
      </c>
      <c r="D14" s="23">
        <v>28</v>
      </c>
      <c r="E14" s="23">
        <v>0</v>
      </c>
      <c r="F14" s="23">
        <v>1</v>
      </c>
      <c r="G14" s="23">
        <v>0</v>
      </c>
      <c r="H14" s="23">
        <v>0</v>
      </c>
      <c r="I14" s="23">
        <v>7</v>
      </c>
      <c r="J14" s="23">
        <v>0</v>
      </c>
      <c r="K14" s="23">
        <v>20</v>
      </c>
      <c r="L14" s="23">
        <v>1</v>
      </c>
      <c r="M14" s="24">
        <v>19804</v>
      </c>
    </row>
    <row r="15" spans="1:13">
      <c r="A15" s="23" t="s">
        <v>27</v>
      </c>
      <c r="B15" s="23">
        <v>7</v>
      </c>
      <c r="C15" s="23">
        <v>0</v>
      </c>
      <c r="D15" s="23">
        <v>7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3</v>
      </c>
      <c r="L15" s="23">
        <v>0</v>
      </c>
      <c r="M15" s="24">
        <v>1954</v>
      </c>
    </row>
    <row r="16" spans="1:13">
      <c r="A16" s="23" t="s">
        <v>28</v>
      </c>
      <c r="B16" s="23">
        <v>121</v>
      </c>
      <c r="C16" s="23">
        <v>0</v>
      </c>
      <c r="D16" s="23">
        <v>121</v>
      </c>
      <c r="E16" s="23">
        <v>9</v>
      </c>
      <c r="F16" s="23">
        <v>12</v>
      </c>
      <c r="G16" s="23">
        <v>7</v>
      </c>
      <c r="H16" s="23">
        <v>2</v>
      </c>
      <c r="I16" s="23">
        <v>21</v>
      </c>
      <c r="J16" s="23">
        <v>4</v>
      </c>
      <c r="K16" s="23">
        <v>63</v>
      </c>
      <c r="L16" s="23">
        <v>0</v>
      </c>
      <c r="M16" s="24">
        <v>38532</v>
      </c>
    </row>
    <row r="17" spans="1:13">
      <c r="A17" s="23" t="s">
        <v>59</v>
      </c>
      <c r="B17" s="23">
        <v>3</v>
      </c>
      <c r="C17" s="23">
        <v>0</v>
      </c>
      <c r="D17" s="23">
        <v>3</v>
      </c>
      <c r="E17" s="23">
        <v>0</v>
      </c>
      <c r="F17" s="23">
        <v>0</v>
      </c>
      <c r="G17" s="23">
        <v>0</v>
      </c>
      <c r="H17" s="23">
        <v>0</v>
      </c>
      <c r="I17" s="23">
        <v>2</v>
      </c>
      <c r="J17" s="23">
        <v>0</v>
      </c>
      <c r="K17" s="23">
        <v>1</v>
      </c>
      <c r="L17" s="23">
        <v>0</v>
      </c>
      <c r="M17" s="24">
        <v>1472</v>
      </c>
    </row>
    <row r="18" spans="1:13">
      <c r="A18" s="23" t="s">
        <v>30</v>
      </c>
      <c r="B18" s="23">
        <v>3</v>
      </c>
      <c r="C18" s="23">
        <v>0</v>
      </c>
      <c r="D18" s="23">
        <v>3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3</v>
      </c>
      <c r="L18" s="23">
        <v>0</v>
      </c>
      <c r="M18" s="24">
        <v>2524</v>
      </c>
    </row>
    <row r="19" spans="1:13">
      <c r="A19" s="23" t="s">
        <v>31</v>
      </c>
      <c r="B19" s="23">
        <v>9</v>
      </c>
      <c r="C19" s="23">
        <v>0</v>
      </c>
      <c r="D19" s="23">
        <v>10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8</v>
      </c>
      <c r="L19" s="23">
        <v>0</v>
      </c>
      <c r="M19" s="24">
        <v>7435</v>
      </c>
    </row>
    <row r="20" spans="1:13">
      <c r="A20" s="23" t="s">
        <v>32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</row>
    <row r="21" spans="1:13">
      <c r="A21" s="23" t="s">
        <v>33</v>
      </c>
      <c r="B21" s="23">
        <v>35</v>
      </c>
      <c r="C21" s="23">
        <v>3</v>
      </c>
      <c r="D21" s="23">
        <v>38</v>
      </c>
      <c r="E21" s="23">
        <v>2</v>
      </c>
      <c r="F21" s="23">
        <v>2</v>
      </c>
      <c r="G21" s="23">
        <v>0</v>
      </c>
      <c r="H21" s="23">
        <v>0</v>
      </c>
      <c r="I21" s="23">
        <v>2</v>
      </c>
      <c r="J21" s="23">
        <v>0</v>
      </c>
      <c r="K21" s="23">
        <v>16</v>
      </c>
      <c r="L21" s="23">
        <v>0</v>
      </c>
      <c r="M21" s="24">
        <v>12787</v>
      </c>
    </row>
    <row r="22" spans="1:13">
      <c r="A22" s="23" t="s">
        <v>34</v>
      </c>
      <c r="B22" s="23">
        <v>33</v>
      </c>
      <c r="C22" s="23">
        <v>0</v>
      </c>
      <c r="D22" s="23">
        <v>27</v>
      </c>
      <c r="E22" s="23">
        <v>1</v>
      </c>
      <c r="F22" s="23">
        <v>3</v>
      </c>
      <c r="G22" s="23">
        <v>0</v>
      </c>
      <c r="H22" s="23">
        <v>0</v>
      </c>
      <c r="I22" s="23">
        <v>1</v>
      </c>
      <c r="J22" s="23">
        <v>0</v>
      </c>
      <c r="K22" s="23">
        <v>27</v>
      </c>
      <c r="L22" s="23">
        <v>0</v>
      </c>
      <c r="M22" s="24">
        <v>27745</v>
      </c>
    </row>
    <row r="23" spans="1:13">
      <c r="A23" s="23" t="s">
        <v>35</v>
      </c>
      <c r="B23" s="23">
        <v>27</v>
      </c>
      <c r="C23" s="23">
        <v>0</v>
      </c>
      <c r="D23" s="23">
        <v>26</v>
      </c>
      <c r="E23" s="23">
        <v>2</v>
      </c>
      <c r="F23" s="23">
        <v>3</v>
      </c>
      <c r="G23" s="23">
        <v>0</v>
      </c>
      <c r="H23" s="23">
        <v>0</v>
      </c>
      <c r="I23" s="23">
        <v>16</v>
      </c>
      <c r="J23" s="23">
        <v>0</v>
      </c>
      <c r="K23" s="23">
        <v>24</v>
      </c>
      <c r="L23" s="23">
        <v>0</v>
      </c>
      <c r="M23" s="24">
        <v>15217</v>
      </c>
    </row>
    <row r="24" spans="1:13">
      <c r="A24" s="23" t="s">
        <v>36</v>
      </c>
      <c r="B24" s="23">
        <v>4</v>
      </c>
      <c r="C24" s="23">
        <v>0</v>
      </c>
      <c r="D24" s="23">
        <v>3</v>
      </c>
      <c r="E24" s="23">
        <v>1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2</v>
      </c>
      <c r="L24" s="23">
        <v>0</v>
      </c>
      <c r="M24" s="24">
        <v>1674</v>
      </c>
    </row>
    <row r="25" spans="1:13">
      <c r="A25" s="23" t="s">
        <v>37</v>
      </c>
      <c r="B25" s="23">
        <v>87</v>
      </c>
      <c r="C25" s="23">
        <v>0</v>
      </c>
      <c r="D25" s="23">
        <v>77</v>
      </c>
      <c r="E25" s="23">
        <v>10</v>
      </c>
      <c r="F25" s="23">
        <v>2</v>
      </c>
      <c r="G25" s="23">
        <v>0</v>
      </c>
      <c r="H25" s="23">
        <v>0</v>
      </c>
      <c r="I25" s="23">
        <v>3</v>
      </c>
      <c r="J25" s="23">
        <v>4</v>
      </c>
      <c r="K25" s="23">
        <v>64</v>
      </c>
      <c r="L25" s="23">
        <v>0</v>
      </c>
      <c r="M25" s="24">
        <v>50084</v>
      </c>
    </row>
    <row r="26" spans="1:13">
      <c r="A26" s="23" t="s">
        <v>38</v>
      </c>
      <c r="B26" s="23">
        <v>120</v>
      </c>
      <c r="C26" s="23">
        <v>0</v>
      </c>
      <c r="D26" s="23">
        <v>101</v>
      </c>
      <c r="E26" s="23">
        <v>0</v>
      </c>
      <c r="F26" s="23">
        <v>19</v>
      </c>
      <c r="G26" s="23">
        <v>0</v>
      </c>
      <c r="H26" s="23">
        <v>0</v>
      </c>
      <c r="I26" s="23">
        <v>18</v>
      </c>
      <c r="J26" s="23">
        <v>3</v>
      </c>
      <c r="K26" s="23">
        <v>47</v>
      </c>
      <c r="L26" s="23">
        <v>0</v>
      </c>
      <c r="M26" s="24">
        <v>36596</v>
      </c>
    </row>
    <row r="27" spans="1:13">
      <c r="A27" s="23" t="s">
        <v>39</v>
      </c>
      <c r="B27" s="23">
        <v>17</v>
      </c>
      <c r="C27" s="23">
        <v>1</v>
      </c>
      <c r="D27" s="23">
        <v>16</v>
      </c>
      <c r="E27" s="23">
        <v>0</v>
      </c>
      <c r="F27" s="23">
        <v>3</v>
      </c>
      <c r="G27" s="23">
        <v>0</v>
      </c>
      <c r="H27" s="23">
        <v>0</v>
      </c>
      <c r="I27" s="23">
        <v>0</v>
      </c>
      <c r="J27" s="23">
        <v>0</v>
      </c>
      <c r="K27" s="23">
        <v>6</v>
      </c>
      <c r="L27" s="23">
        <v>0</v>
      </c>
      <c r="M27" s="24">
        <v>4600</v>
      </c>
    </row>
    <row r="28" spans="1:13">
      <c r="A28" s="23" t="s">
        <v>40</v>
      </c>
      <c r="B28" s="23">
        <v>2</v>
      </c>
      <c r="C28" s="23">
        <v>0</v>
      </c>
      <c r="D28" s="23">
        <v>2</v>
      </c>
      <c r="E28" s="23">
        <v>1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2</v>
      </c>
      <c r="L28" s="23">
        <v>0</v>
      </c>
      <c r="M28" s="23">
        <v>849</v>
      </c>
    </row>
    <row r="29" spans="1:13" ht="15.75">
      <c r="A29" s="1"/>
    </row>
  </sheetData>
  <mergeCells count="10">
    <mergeCell ref="E6:F6"/>
    <mergeCell ref="H6:I6"/>
    <mergeCell ref="J6:L6"/>
    <mergeCell ref="B2:C2"/>
    <mergeCell ref="E2:L2"/>
    <mergeCell ref="E3:F3"/>
    <mergeCell ref="H3:I3"/>
    <mergeCell ref="J3:L3"/>
    <mergeCell ref="B5:C5"/>
    <mergeCell ref="E5:L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6"/>
  <sheetViews>
    <sheetView workbookViewId="0"/>
  </sheetViews>
  <sheetFormatPr defaultRowHeight="15"/>
  <cols>
    <col min="1" max="1" width="17.28515625" customWidth="1"/>
    <col min="2" max="2" width="11" customWidth="1"/>
    <col min="3" max="3" width="17" customWidth="1"/>
    <col min="4" max="4" width="13.7109375" customWidth="1"/>
    <col min="5" max="5" width="12.5703125" customWidth="1"/>
    <col min="6" max="6" width="16.85546875" customWidth="1"/>
    <col min="7" max="7" width="25.85546875" customWidth="1"/>
  </cols>
  <sheetData>
    <row r="1" spans="1:7">
      <c r="A1" s="49" t="s">
        <v>146</v>
      </c>
    </row>
    <row r="2" spans="1:7">
      <c r="A2" s="27" t="s">
        <v>5</v>
      </c>
      <c r="B2" s="18" t="s">
        <v>84</v>
      </c>
      <c r="C2" s="18" t="s">
        <v>85</v>
      </c>
      <c r="D2" s="18" t="s">
        <v>86</v>
      </c>
      <c r="E2" s="18" t="s">
        <v>87</v>
      </c>
      <c r="F2" s="18" t="s">
        <v>88</v>
      </c>
      <c r="G2" s="18" t="s">
        <v>89</v>
      </c>
    </row>
    <row r="3" spans="1:7">
      <c r="A3" s="22" t="s">
        <v>14</v>
      </c>
      <c r="B3" s="21" t="s">
        <v>78</v>
      </c>
      <c r="C3" s="21" t="s">
        <v>79</v>
      </c>
      <c r="D3" s="21" t="s">
        <v>80</v>
      </c>
      <c r="E3" s="21" t="s">
        <v>81</v>
      </c>
      <c r="F3" s="21" t="s">
        <v>82</v>
      </c>
      <c r="G3" s="21" t="s">
        <v>83</v>
      </c>
    </row>
    <row r="4" spans="1:7">
      <c r="A4" s="22" t="s">
        <v>144</v>
      </c>
      <c r="B4" s="47">
        <v>4088927</v>
      </c>
      <c r="C4" s="47">
        <v>864816</v>
      </c>
      <c r="D4" s="47">
        <v>2058698</v>
      </c>
      <c r="E4" s="47">
        <v>442419</v>
      </c>
      <c r="F4" s="47">
        <v>198454</v>
      </c>
      <c r="G4" s="47">
        <v>1204075</v>
      </c>
    </row>
    <row r="5" spans="1:7">
      <c r="A5" s="25" t="s">
        <v>61</v>
      </c>
      <c r="B5" s="11">
        <v>717659</v>
      </c>
      <c r="C5" s="11">
        <v>209016</v>
      </c>
      <c r="D5" s="11">
        <v>392565</v>
      </c>
      <c r="E5" s="11">
        <v>54082</v>
      </c>
      <c r="F5" s="11">
        <v>25614</v>
      </c>
      <c r="G5" s="11">
        <v>256163</v>
      </c>
    </row>
    <row r="6" spans="1:7">
      <c r="A6" s="25" t="s">
        <v>62</v>
      </c>
      <c r="B6" s="11">
        <v>260044</v>
      </c>
      <c r="C6" s="11">
        <v>56271</v>
      </c>
      <c r="D6" s="11">
        <v>138321</v>
      </c>
      <c r="E6" s="11">
        <v>28240</v>
      </c>
      <c r="F6" s="11">
        <v>14532</v>
      </c>
      <c r="G6" s="11">
        <v>77374</v>
      </c>
    </row>
    <row r="7" spans="1:7">
      <c r="A7" s="25" t="s">
        <v>63</v>
      </c>
      <c r="B7" s="11">
        <v>157491</v>
      </c>
      <c r="C7" s="11">
        <v>38320</v>
      </c>
      <c r="D7" s="11">
        <v>81502</v>
      </c>
      <c r="E7" s="11">
        <v>17525</v>
      </c>
      <c r="F7" s="11">
        <v>7651</v>
      </c>
      <c r="G7" s="11">
        <v>44838</v>
      </c>
    </row>
    <row r="8" spans="1:7">
      <c r="A8" s="25" t="s">
        <v>64</v>
      </c>
      <c r="B8" s="11">
        <v>194540</v>
      </c>
      <c r="C8" s="11">
        <v>32111</v>
      </c>
      <c r="D8" s="11">
        <v>95093</v>
      </c>
      <c r="E8" s="11">
        <v>21670</v>
      </c>
      <c r="F8" s="11">
        <v>9294</v>
      </c>
      <c r="G8" s="11">
        <v>49194</v>
      </c>
    </row>
    <row r="9" spans="1:7">
      <c r="A9" s="25" t="s">
        <v>65</v>
      </c>
      <c r="B9" s="11">
        <v>180536</v>
      </c>
      <c r="C9" s="11">
        <v>35233</v>
      </c>
      <c r="D9" s="11">
        <v>84219</v>
      </c>
      <c r="E9" s="11">
        <v>17124</v>
      </c>
      <c r="F9" s="11">
        <v>7951</v>
      </c>
      <c r="G9" s="11">
        <v>45106</v>
      </c>
    </row>
    <row r="10" spans="1:7">
      <c r="A10" s="10" t="s">
        <v>25</v>
      </c>
      <c r="B10" s="11">
        <v>157665</v>
      </c>
      <c r="C10" s="11">
        <v>28436</v>
      </c>
      <c r="D10" s="11">
        <v>82472</v>
      </c>
      <c r="E10" s="11">
        <v>21262</v>
      </c>
      <c r="F10" s="11">
        <v>4792</v>
      </c>
      <c r="G10" s="11">
        <v>40604</v>
      </c>
    </row>
    <row r="11" spans="1:7">
      <c r="A11" s="25" t="s">
        <v>66</v>
      </c>
      <c r="B11" s="11">
        <v>119960</v>
      </c>
      <c r="C11" s="11">
        <v>25819</v>
      </c>
      <c r="D11" s="11">
        <v>63717</v>
      </c>
      <c r="E11" s="11">
        <v>18198</v>
      </c>
      <c r="F11" s="11">
        <v>4621</v>
      </c>
      <c r="G11" s="11">
        <v>44545</v>
      </c>
    </row>
    <row r="12" spans="1:7">
      <c r="A12" s="25" t="s">
        <v>67</v>
      </c>
      <c r="B12" s="11">
        <v>133943</v>
      </c>
      <c r="C12" s="11">
        <v>19163</v>
      </c>
      <c r="D12" s="11">
        <v>63866</v>
      </c>
      <c r="E12" s="11">
        <v>16736</v>
      </c>
      <c r="F12" s="11">
        <v>6955</v>
      </c>
      <c r="G12" s="11">
        <v>34262</v>
      </c>
    </row>
    <row r="13" spans="1:7">
      <c r="A13" s="25" t="s">
        <v>68</v>
      </c>
      <c r="B13" s="11">
        <v>319730</v>
      </c>
      <c r="C13" s="11">
        <v>61350</v>
      </c>
      <c r="D13" s="11">
        <v>133644</v>
      </c>
      <c r="E13" s="11">
        <v>30630</v>
      </c>
      <c r="F13" s="11">
        <v>17993</v>
      </c>
      <c r="G13" s="11">
        <v>95442</v>
      </c>
    </row>
    <row r="14" spans="1:7">
      <c r="A14" s="26" t="s">
        <v>59</v>
      </c>
      <c r="B14" s="11">
        <v>39688</v>
      </c>
      <c r="C14" s="11">
        <v>5081</v>
      </c>
      <c r="D14" s="11">
        <v>17961</v>
      </c>
      <c r="E14" s="11">
        <v>4913</v>
      </c>
      <c r="F14" s="11">
        <v>4268</v>
      </c>
      <c r="G14" s="11">
        <v>9696</v>
      </c>
    </row>
    <row r="15" spans="1:7">
      <c r="A15" s="25" t="s">
        <v>69</v>
      </c>
      <c r="B15" s="11">
        <v>100605</v>
      </c>
      <c r="C15" s="11">
        <v>23383</v>
      </c>
      <c r="D15" s="11">
        <v>41810</v>
      </c>
      <c r="E15" s="11">
        <v>11951</v>
      </c>
      <c r="F15" s="11">
        <v>3148</v>
      </c>
      <c r="G15" s="11">
        <v>29040</v>
      </c>
    </row>
    <row r="16" spans="1:7">
      <c r="A16" s="25" t="s">
        <v>70</v>
      </c>
      <c r="B16" s="11">
        <v>63444</v>
      </c>
      <c r="C16" s="11">
        <v>18333</v>
      </c>
      <c r="D16" s="11">
        <v>34646</v>
      </c>
      <c r="E16" s="11">
        <v>8057</v>
      </c>
      <c r="F16" s="11">
        <v>1809</v>
      </c>
      <c r="G16" s="11">
        <v>19373</v>
      </c>
    </row>
    <row r="17" spans="1:7">
      <c r="A17" s="25" t="s">
        <v>71</v>
      </c>
      <c r="B17" s="11">
        <v>160371</v>
      </c>
      <c r="C17" s="11">
        <v>36995</v>
      </c>
      <c r="D17" s="11">
        <v>81347</v>
      </c>
      <c r="E17" s="11">
        <v>22415</v>
      </c>
      <c r="F17" s="11">
        <v>9294</v>
      </c>
      <c r="G17" s="11">
        <v>39693</v>
      </c>
    </row>
    <row r="18" spans="1:7">
      <c r="A18" s="10" t="s">
        <v>33</v>
      </c>
      <c r="B18" s="11">
        <v>198188</v>
      </c>
      <c r="C18" s="11">
        <v>46257</v>
      </c>
      <c r="D18" s="11">
        <v>104584</v>
      </c>
      <c r="E18" s="11">
        <v>20605</v>
      </c>
      <c r="F18" s="11">
        <v>5629</v>
      </c>
      <c r="G18" s="11">
        <v>38193</v>
      </c>
    </row>
    <row r="19" spans="1:7">
      <c r="A19" s="10" t="s">
        <v>77</v>
      </c>
      <c r="B19" s="11">
        <v>244480</v>
      </c>
      <c r="C19" s="11">
        <v>36235</v>
      </c>
      <c r="D19" s="11">
        <v>116716</v>
      </c>
      <c r="E19" s="11">
        <v>34455</v>
      </c>
      <c r="F19" s="11">
        <v>11815</v>
      </c>
      <c r="G19" s="11">
        <v>63622</v>
      </c>
    </row>
    <row r="20" spans="1:7">
      <c r="A20" s="25" t="s">
        <v>73</v>
      </c>
      <c r="B20" s="11">
        <v>92480</v>
      </c>
      <c r="C20" s="11">
        <v>14215</v>
      </c>
      <c r="D20" s="11">
        <v>42802</v>
      </c>
      <c r="E20" s="11">
        <v>10080</v>
      </c>
      <c r="F20" s="11">
        <v>3605</v>
      </c>
      <c r="G20" s="11">
        <v>16268</v>
      </c>
    </row>
    <row r="21" spans="1:7">
      <c r="A21" s="25" t="s">
        <v>74</v>
      </c>
      <c r="B21" s="11">
        <v>182693</v>
      </c>
      <c r="C21" s="11">
        <v>49623</v>
      </c>
      <c r="D21" s="11">
        <v>100257</v>
      </c>
      <c r="E21" s="11">
        <v>30812</v>
      </c>
      <c r="F21" s="11">
        <v>8529</v>
      </c>
      <c r="G21" s="11">
        <v>50616</v>
      </c>
    </row>
    <row r="22" spans="1:7">
      <c r="A22" s="25" t="s">
        <v>75</v>
      </c>
      <c r="B22" s="11">
        <v>286568</v>
      </c>
      <c r="C22" s="11">
        <v>52197</v>
      </c>
      <c r="D22" s="11">
        <v>152597</v>
      </c>
      <c r="E22" s="11">
        <v>24142</v>
      </c>
      <c r="F22" s="11">
        <v>13226</v>
      </c>
      <c r="G22" s="11">
        <v>88277</v>
      </c>
    </row>
    <row r="23" spans="1:7">
      <c r="A23" s="10" t="s">
        <v>38</v>
      </c>
      <c r="B23" s="11">
        <v>231492</v>
      </c>
      <c r="C23" s="11">
        <v>28790</v>
      </c>
      <c r="D23" s="11">
        <v>105356</v>
      </c>
      <c r="E23" s="11">
        <v>23219</v>
      </c>
      <c r="F23" s="11">
        <v>24611</v>
      </c>
      <c r="G23" s="11">
        <v>84119</v>
      </c>
    </row>
    <row r="24" spans="1:7">
      <c r="A24" s="25" t="s">
        <v>76</v>
      </c>
      <c r="B24" s="11">
        <v>120771</v>
      </c>
      <c r="C24" s="11">
        <v>24348</v>
      </c>
      <c r="D24" s="11">
        <v>64730</v>
      </c>
      <c r="E24" s="11">
        <v>11487</v>
      </c>
      <c r="F24" s="11">
        <v>6742</v>
      </c>
      <c r="G24" s="11">
        <v>36171</v>
      </c>
    </row>
    <row r="25" spans="1:7">
      <c r="A25" s="10" t="s">
        <v>40</v>
      </c>
      <c r="B25" s="11">
        <v>126579</v>
      </c>
      <c r="C25" s="11">
        <v>23640</v>
      </c>
      <c r="D25" s="11">
        <v>60493</v>
      </c>
      <c r="E25" s="11">
        <v>14816</v>
      </c>
      <c r="F25" s="11">
        <v>6375</v>
      </c>
      <c r="G25" s="11">
        <v>41479</v>
      </c>
    </row>
    <row r="26" spans="1:7" ht="15.75">
      <c r="A26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4"/>
  <sheetViews>
    <sheetView workbookViewId="0"/>
  </sheetViews>
  <sheetFormatPr defaultRowHeight="15"/>
  <cols>
    <col min="1" max="1" width="18.42578125" customWidth="1"/>
    <col min="2" max="2" width="11.7109375" customWidth="1"/>
    <col min="3" max="3" width="18.42578125" customWidth="1"/>
    <col min="4" max="4" width="14.7109375" customWidth="1"/>
    <col min="5" max="5" width="15" customWidth="1"/>
    <col min="6" max="6" width="19.85546875" customWidth="1"/>
    <col min="7" max="7" width="26.28515625" customWidth="1"/>
  </cols>
  <sheetData>
    <row r="1" spans="1:7">
      <c r="A1" s="50" t="s">
        <v>147</v>
      </c>
      <c r="B1" s="50" t="s">
        <v>148</v>
      </c>
    </row>
    <row r="2" spans="1:7">
      <c r="A2" s="27" t="s">
        <v>5</v>
      </c>
      <c r="B2" s="18" t="s">
        <v>84</v>
      </c>
      <c r="C2" s="18" t="s">
        <v>85</v>
      </c>
      <c r="D2" s="18" t="s">
        <v>86</v>
      </c>
      <c r="E2" s="18" t="s">
        <v>87</v>
      </c>
      <c r="F2" s="18" t="s">
        <v>88</v>
      </c>
      <c r="G2" s="18" t="s">
        <v>89</v>
      </c>
    </row>
    <row r="3" spans="1:7">
      <c r="A3" s="22" t="s">
        <v>14</v>
      </c>
      <c r="B3" s="21" t="s">
        <v>78</v>
      </c>
      <c r="C3" s="21" t="s">
        <v>79</v>
      </c>
      <c r="D3" s="21" t="s">
        <v>80</v>
      </c>
      <c r="E3" s="21" t="s">
        <v>81</v>
      </c>
      <c r="F3" s="21" t="s">
        <v>82</v>
      </c>
      <c r="G3" s="21" t="s">
        <v>83</v>
      </c>
    </row>
    <row r="4" spans="1:7">
      <c r="A4" s="9" t="s">
        <v>60</v>
      </c>
      <c r="B4" s="28">
        <v>813614</v>
      </c>
      <c r="C4" s="28">
        <v>152512</v>
      </c>
      <c r="D4" s="28">
        <v>425120</v>
      </c>
      <c r="E4" s="28">
        <v>89376</v>
      </c>
      <c r="F4" s="28">
        <v>74495</v>
      </c>
      <c r="G4" s="28">
        <v>162009</v>
      </c>
    </row>
    <row r="5" spans="1:7">
      <c r="A5" s="23" t="s">
        <v>90</v>
      </c>
      <c r="B5" s="24">
        <v>162901</v>
      </c>
      <c r="C5" s="24">
        <v>46996</v>
      </c>
      <c r="D5" s="24">
        <v>91793</v>
      </c>
      <c r="E5" s="24">
        <v>16085</v>
      </c>
      <c r="F5" s="24">
        <v>11075</v>
      </c>
      <c r="G5" s="24">
        <v>38442</v>
      </c>
    </row>
    <row r="6" spans="1:7">
      <c r="A6" s="23" t="s">
        <v>21</v>
      </c>
      <c r="B6" s="24">
        <v>93893</v>
      </c>
      <c r="C6" s="24">
        <v>9736</v>
      </c>
      <c r="D6" s="24">
        <v>50248</v>
      </c>
      <c r="E6" s="24">
        <v>8018</v>
      </c>
      <c r="F6" s="24">
        <v>4114</v>
      </c>
      <c r="G6" s="24">
        <v>22435</v>
      </c>
    </row>
    <row r="7" spans="1:7">
      <c r="A7" s="10" t="s">
        <v>22</v>
      </c>
      <c r="B7" s="11">
        <v>7273</v>
      </c>
      <c r="C7" s="11">
        <v>1030</v>
      </c>
      <c r="D7" s="11">
        <v>2694</v>
      </c>
      <c r="E7" s="10">
        <v>696</v>
      </c>
      <c r="F7" s="10">
        <v>728</v>
      </c>
      <c r="G7" s="10">
        <v>455</v>
      </c>
    </row>
    <row r="8" spans="1:7">
      <c r="A8" s="25" t="s">
        <v>64</v>
      </c>
      <c r="B8" s="11">
        <v>15108</v>
      </c>
      <c r="C8" s="10">
        <v>590</v>
      </c>
      <c r="D8" s="11">
        <v>4843</v>
      </c>
      <c r="E8" s="11">
        <v>1183</v>
      </c>
      <c r="F8" s="10">
        <v>822</v>
      </c>
      <c r="G8" s="11">
        <v>1737</v>
      </c>
    </row>
    <row r="9" spans="1:7">
      <c r="A9" s="10" t="s">
        <v>24</v>
      </c>
      <c r="B9" s="10">
        <v>203</v>
      </c>
      <c r="C9" s="10">
        <v>86</v>
      </c>
      <c r="D9" s="10">
        <v>141</v>
      </c>
      <c r="E9" s="10">
        <v>60</v>
      </c>
      <c r="F9" s="10">
        <v>46</v>
      </c>
      <c r="G9" s="10">
        <v>2</v>
      </c>
    </row>
    <row r="10" spans="1:7">
      <c r="A10" s="10" t="s">
        <v>25</v>
      </c>
      <c r="B10" s="11">
        <v>53695</v>
      </c>
      <c r="C10" s="11">
        <v>9073</v>
      </c>
      <c r="D10" s="25" t="s">
        <v>94</v>
      </c>
      <c r="E10" s="29">
        <v>6776</v>
      </c>
      <c r="F10" s="11">
        <v>2412</v>
      </c>
      <c r="G10" s="30">
        <v>17342</v>
      </c>
    </row>
    <row r="11" spans="1:7">
      <c r="A11" s="25" t="s">
        <v>67</v>
      </c>
      <c r="B11" s="11">
        <v>10317</v>
      </c>
      <c r="C11" s="10">
        <v>500</v>
      </c>
      <c r="D11" s="11">
        <v>5700</v>
      </c>
      <c r="E11" s="11">
        <v>1043</v>
      </c>
      <c r="F11" s="10">
        <v>241</v>
      </c>
      <c r="G11" s="11">
        <v>3575</v>
      </c>
    </row>
    <row r="12" spans="1:7">
      <c r="A12" s="10" t="s">
        <v>28</v>
      </c>
      <c r="B12" s="11">
        <v>76964</v>
      </c>
      <c r="C12" s="11">
        <v>12635</v>
      </c>
      <c r="D12" s="11">
        <v>31830</v>
      </c>
      <c r="E12" s="11">
        <v>12953</v>
      </c>
      <c r="F12" s="11">
        <v>19751</v>
      </c>
      <c r="G12" s="11">
        <v>8770</v>
      </c>
    </row>
    <row r="13" spans="1:7">
      <c r="A13" s="10" t="s">
        <v>93</v>
      </c>
      <c r="B13" s="11">
        <v>6866</v>
      </c>
      <c r="C13" s="11">
        <v>1321</v>
      </c>
      <c r="D13" s="11">
        <v>2422</v>
      </c>
      <c r="E13" s="11">
        <v>526</v>
      </c>
      <c r="F13" s="11">
        <v>432</v>
      </c>
      <c r="G13" s="11">
        <v>1384</v>
      </c>
    </row>
    <row r="14" spans="1:7">
      <c r="A14" s="25" t="s">
        <v>69</v>
      </c>
      <c r="B14" s="11">
        <v>7998</v>
      </c>
      <c r="C14" s="11">
        <v>4857</v>
      </c>
      <c r="D14" s="11">
        <v>4248</v>
      </c>
      <c r="E14" s="11">
        <v>1175</v>
      </c>
      <c r="F14" s="10">
        <v>226</v>
      </c>
      <c r="G14" s="11">
        <v>3192</v>
      </c>
    </row>
    <row r="15" spans="1:7">
      <c r="A15" s="25" t="s">
        <v>70</v>
      </c>
      <c r="B15" s="11">
        <v>21308</v>
      </c>
      <c r="C15" s="11">
        <v>3997</v>
      </c>
      <c r="D15" s="11">
        <v>11362</v>
      </c>
      <c r="E15" s="11">
        <v>3575</v>
      </c>
      <c r="F15" s="10">
        <v>839</v>
      </c>
      <c r="G15" s="11">
        <v>5503</v>
      </c>
    </row>
    <row r="16" spans="1:7">
      <c r="A16" s="10" t="s">
        <v>32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>
      <c r="A17" s="25" t="s">
        <v>91</v>
      </c>
      <c r="B17" s="11">
        <v>27660</v>
      </c>
      <c r="C17" s="11">
        <v>9747</v>
      </c>
      <c r="D17" s="11">
        <v>16364</v>
      </c>
      <c r="E17" s="11">
        <v>2018</v>
      </c>
      <c r="F17" s="11">
        <v>2394</v>
      </c>
      <c r="G17" s="11">
        <v>2002</v>
      </c>
    </row>
    <row r="18" spans="1:7">
      <c r="A18" s="25" t="s">
        <v>72</v>
      </c>
      <c r="B18" s="11">
        <v>77409</v>
      </c>
      <c r="C18" s="11">
        <v>18139</v>
      </c>
      <c r="D18" s="11">
        <v>39613</v>
      </c>
      <c r="E18" s="11">
        <v>9548</v>
      </c>
      <c r="F18" s="11">
        <v>5033</v>
      </c>
      <c r="G18" s="11">
        <v>24158</v>
      </c>
    </row>
    <row r="19" spans="1:7">
      <c r="A19" s="25" t="s">
        <v>73</v>
      </c>
      <c r="B19" s="11">
        <v>32284</v>
      </c>
      <c r="C19" s="11">
        <v>2885</v>
      </c>
      <c r="D19" s="11">
        <v>15118</v>
      </c>
      <c r="E19" s="11">
        <v>3348</v>
      </c>
      <c r="F19" s="11">
        <v>7204</v>
      </c>
      <c r="G19" s="11">
        <v>2920</v>
      </c>
    </row>
    <row r="20" spans="1:7">
      <c r="A20" s="10" t="s">
        <v>36</v>
      </c>
      <c r="B20" s="11">
        <v>3123</v>
      </c>
      <c r="C20" s="10">
        <v>52</v>
      </c>
      <c r="D20" s="10">
        <v>794</v>
      </c>
      <c r="E20" s="10">
        <v>147</v>
      </c>
      <c r="F20" s="10">
        <v>106</v>
      </c>
      <c r="G20" s="10">
        <v>88</v>
      </c>
    </row>
    <row r="21" spans="1:7">
      <c r="A21" s="25" t="s">
        <v>75</v>
      </c>
      <c r="B21" s="11">
        <v>144579</v>
      </c>
      <c r="C21" s="11">
        <v>23172</v>
      </c>
      <c r="D21" s="11">
        <v>72149</v>
      </c>
      <c r="E21" s="11">
        <v>11284</v>
      </c>
      <c r="F21" s="11">
        <v>8259</v>
      </c>
      <c r="G21" s="11">
        <v>22793</v>
      </c>
    </row>
    <row r="22" spans="1:7">
      <c r="A22" s="10" t="s">
        <v>38</v>
      </c>
      <c r="B22" s="11">
        <v>59695</v>
      </c>
      <c r="C22" s="11">
        <v>6388</v>
      </c>
      <c r="D22" s="11">
        <v>34816</v>
      </c>
      <c r="E22" s="11">
        <v>8124</v>
      </c>
      <c r="F22" s="11">
        <v>10187</v>
      </c>
      <c r="G22" s="11">
        <v>6251</v>
      </c>
    </row>
    <row r="23" spans="1:7">
      <c r="A23" s="25" t="s">
        <v>92</v>
      </c>
      <c r="B23" s="24">
        <v>9394</v>
      </c>
      <c r="C23" s="24">
        <v>1308</v>
      </c>
      <c r="D23" s="24">
        <v>9362</v>
      </c>
      <c r="E23" s="24">
        <v>2266</v>
      </c>
      <c r="F23" s="23">
        <v>369</v>
      </c>
      <c r="G23" s="23">
        <v>777</v>
      </c>
    </row>
    <row r="24" spans="1:7">
      <c r="A24" s="23" t="s">
        <v>40</v>
      </c>
      <c r="B24" s="24">
        <v>2944</v>
      </c>
      <c r="C24" s="23">
        <v>0</v>
      </c>
      <c r="D24" s="23">
        <v>728</v>
      </c>
      <c r="E24" s="23">
        <v>551</v>
      </c>
      <c r="F24" s="23">
        <v>257</v>
      </c>
      <c r="G24" s="23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1"/>
  <sheetViews>
    <sheetView workbookViewId="0"/>
  </sheetViews>
  <sheetFormatPr defaultRowHeight="15"/>
  <cols>
    <col min="1" max="1" width="38.42578125" customWidth="1"/>
    <col min="3" max="3" width="11.42578125" customWidth="1"/>
    <col min="4" max="4" width="11.7109375" customWidth="1"/>
  </cols>
  <sheetData>
    <row r="1" spans="1:7">
      <c r="A1" s="50" t="s">
        <v>149</v>
      </c>
      <c r="B1" s="51" t="s">
        <v>150</v>
      </c>
    </row>
    <row r="2" spans="1:7">
      <c r="A2" s="7" t="s">
        <v>120</v>
      </c>
      <c r="B2" s="7" t="s">
        <v>121</v>
      </c>
      <c r="C2" s="7" t="s">
        <v>122</v>
      </c>
      <c r="D2" s="7" t="s">
        <v>123</v>
      </c>
      <c r="E2" s="7" t="s">
        <v>124</v>
      </c>
      <c r="F2" s="7" t="s">
        <v>125</v>
      </c>
      <c r="G2" s="7" t="s">
        <v>126</v>
      </c>
    </row>
    <row r="3" spans="1:7">
      <c r="A3" s="32" t="s">
        <v>127</v>
      </c>
      <c r="B3" s="39" t="s">
        <v>128</v>
      </c>
      <c r="C3" s="39" t="s">
        <v>129</v>
      </c>
      <c r="D3" s="39" t="s">
        <v>130</v>
      </c>
      <c r="E3" s="39" t="s">
        <v>131</v>
      </c>
      <c r="F3" s="39" t="s">
        <v>132</v>
      </c>
      <c r="G3" s="39" t="s">
        <v>133</v>
      </c>
    </row>
    <row r="4" spans="1:7" ht="30.75" customHeight="1">
      <c r="A4" s="35" t="s">
        <v>134</v>
      </c>
      <c r="B4" s="40" t="s">
        <v>95</v>
      </c>
      <c r="C4" s="41">
        <v>4287</v>
      </c>
      <c r="D4" s="41">
        <v>30605</v>
      </c>
      <c r="E4" s="41">
        <v>12866</v>
      </c>
      <c r="F4" s="41">
        <v>2424</v>
      </c>
      <c r="G4" s="41">
        <v>50182</v>
      </c>
    </row>
    <row r="5" spans="1:7" ht="25.5">
      <c r="A5" s="36" t="s">
        <v>135</v>
      </c>
      <c r="B5" s="40" t="s">
        <v>96</v>
      </c>
      <c r="C5" s="42">
        <v>347</v>
      </c>
      <c r="D5" s="41">
        <v>7627</v>
      </c>
      <c r="E5" s="41">
        <v>21209</v>
      </c>
      <c r="F5" s="42">
        <v>890</v>
      </c>
      <c r="G5" s="41">
        <v>30073</v>
      </c>
    </row>
    <row r="6" spans="1:7">
      <c r="A6" s="37" t="s">
        <v>97</v>
      </c>
      <c r="B6" s="40" t="s">
        <v>98</v>
      </c>
      <c r="C6" s="41">
        <v>59121</v>
      </c>
      <c r="D6" s="41">
        <v>369740</v>
      </c>
      <c r="E6" s="41">
        <v>1043679</v>
      </c>
      <c r="F6" s="41">
        <v>150007</v>
      </c>
      <c r="G6" s="41">
        <v>1622547</v>
      </c>
    </row>
    <row r="7" spans="1:7" s="34" customFormat="1" ht="25.5">
      <c r="A7" s="38" t="s">
        <v>137</v>
      </c>
      <c r="B7" s="45" t="s">
        <v>99</v>
      </c>
      <c r="C7" s="46">
        <v>2609</v>
      </c>
      <c r="D7" s="46">
        <v>27856</v>
      </c>
      <c r="E7" s="46">
        <v>220876</v>
      </c>
      <c r="F7" s="46">
        <v>36719</v>
      </c>
      <c r="G7" s="46">
        <v>288060</v>
      </c>
    </row>
    <row r="8" spans="1:7" ht="25.5">
      <c r="A8" s="36" t="s">
        <v>138</v>
      </c>
      <c r="B8" s="40" t="s">
        <v>100</v>
      </c>
      <c r="C8" s="41">
        <v>23964</v>
      </c>
      <c r="D8" s="41">
        <v>134344</v>
      </c>
      <c r="E8" s="41">
        <v>638841</v>
      </c>
      <c r="F8" s="41">
        <v>122676</v>
      </c>
      <c r="G8" s="41">
        <v>919825</v>
      </c>
    </row>
    <row r="9" spans="1:7">
      <c r="A9" s="36" t="s">
        <v>101</v>
      </c>
      <c r="B9" s="40" t="s">
        <v>102</v>
      </c>
      <c r="C9" s="42">
        <v>695</v>
      </c>
      <c r="D9" s="41">
        <v>7896</v>
      </c>
      <c r="E9" s="41">
        <v>68355</v>
      </c>
      <c r="F9" s="41">
        <v>19004</v>
      </c>
      <c r="G9" s="41">
        <v>95950</v>
      </c>
    </row>
    <row r="10" spans="1:7" s="33" customFormat="1" ht="25.5">
      <c r="A10" s="36" t="s">
        <v>139</v>
      </c>
      <c r="B10" s="40" t="s">
        <v>103</v>
      </c>
      <c r="C10" s="42">
        <v>339</v>
      </c>
      <c r="D10" s="41">
        <v>3302</v>
      </c>
      <c r="E10" s="41">
        <v>81962</v>
      </c>
      <c r="F10" s="41">
        <v>34686</v>
      </c>
      <c r="G10" s="41">
        <v>120289</v>
      </c>
    </row>
    <row r="11" spans="1:7" s="33" customFormat="1">
      <c r="A11" s="37" t="s">
        <v>104</v>
      </c>
      <c r="B11" s="40" t="s">
        <v>105</v>
      </c>
      <c r="C11" s="42">
        <v>30</v>
      </c>
      <c r="D11" s="42">
        <v>182</v>
      </c>
      <c r="E11" s="41">
        <v>3825</v>
      </c>
      <c r="F11" s="41">
        <v>1606</v>
      </c>
      <c r="G11" s="41">
        <v>5643</v>
      </c>
    </row>
    <row r="12" spans="1:7" s="31" customFormat="1" ht="38.25">
      <c r="A12" s="36" t="s">
        <v>136</v>
      </c>
      <c r="B12" s="40" t="s">
        <v>106</v>
      </c>
      <c r="C12" s="42">
        <v>90</v>
      </c>
      <c r="D12" s="42">
        <v>522</v>
      </c>
      <c r="E12" s="41">
        <v>8303</v>
      </c>
      <c r="F12" s="41">
        <v>4048</v>
      </c>
      <c r="G12" s="41">
        <v>12963</v>
      </c>
    </row>
    <row r="13" spans="1:7" s="31" customFormat="1" ht="25.5">
      <c r="A13" s="36" t="s">
        <v>140</v>
      </c>
      <c r="B13" s="40" t="s">
        <v>107</v>
      </c>
      <c r="C13" s="41">
        <v>1018</v>
      </c>
      <c r="D13" s="41">
        <v>98028</v>
      </c>
      <c r="E13" s="41">
        <v>11339</v>
      </c>
      <c r="F13" s="41">
        <v>1346</v>
      </c>
      <c r="G13" s="41">
        <v>111731</v>
      </c>
    </row>
    <row r="14" spans="1:7" ht="25.5">
      <c r="A14" s="43" t="s">
        <v>141</v>
      </c>
      <c r="B14" s="40" t="s">
        <v>108</v>
      </c>
      <c r="C14" s="41">
        <v>2627</v>
      </c>
      <c r="D14" s="41">
        <v>29465</v>
      </c>
      <c r="E14" s="41">
        <v>202152</v>
      </c>
      <c r="F14" s="41">
        <v>121376</v>
      </c>
      <c r="G14" s="41">
        <v>355620</v>
      </c>
    </row>
    <row r="15" spans="1:7" ht="25.5">
      <c r="A15" s="43" t="s">
        <v>142</v>
      </c>
      <c r="B15" s="40" t="s">
        <v>109</v>
      </c>
      <c r="C15" s="42">
        <v>7</v>
      </c>
      <c r="D15" s="42">
        <v>268</v>
      </c>
      <c r="E15" s="41">
        <v>2256</v>
      </c>
      <c r="F15" s="42">
        <v>642</v>
      </c>
      <c r="G15" s="41">
        <v>3173</v>
      </c>
    </row>
    <row r="16" spans="1:7">
      <c r="A16" s="44" t="s">
        <v>110</v>
      </c>
      <c r="B16" s="40" t="s">
        <v>111</v>
      </c>
      <c r="C16" s="42">
        <v>377</v>
      </c>
      <c r="D16" s="41">
        <v>2429</v>
      </c>
      <c r="E16" s="41">
        <v>19682</v>
      </c>
      <c r="F16" s="41">
        <v>4914</v>
      </c>
      <c r="G16" s="41">
        <v>27402</v>
      </c>
    </row>
    <row r="17" spans="1:7">
      <c r="A17" s="44" t="s">
        <v>112</v>
      </c>
      <c r="B17" s="40" t="s">
        <v>113</v>
      </c>
      <c r="C17" s="42">
        <v>8</v>
      </c>
      <c r="D17" s="42">
        <v>88</v>
      </c>
      <c r="E17" s="42">
        <v>1054</v>
      </c>
      <c r="F17" s="42">
        <v>878</v>
      </c>
      <c r="G17" s="41">
        <v>2028</v>
      </c>
    </row>
    <row r="18" spans="1:7">
      <c r="A18" s="44" t="s">
        <v>114</v>
      </c>
      <c r="B18" s="40" t="s">
        <v>115</v>
      </c>
      <c r="C18" s="42">
        <v>433</v>
      </c>
      <c r="D18" s="41">
        <v>1555</v>
      </c>
      <c r="E18" s="41">
        <v>6696</v>
      </c>
      <c r="F18" s="41">
        <v>3724</v>
      </c>
      <c r="G18" s="41">
        <v>12408</v>
      </c>
    </row>
    <row r="19" spans="1:7" ht="25.5">
      <c r="A19" s="43" t="s">
        <v>143</v>
      </c>
      <c r="B19" s="40" t="s">
        <v>116</v>
      </c>
      <c r="C19" s="42">
        <v>159</v>
      </c>
      <c r="D19" s="42">
        <v>806</v>
      </c>
      <c r="E19" s="41">
        <v>4209</v>
      </c>
      <c r="F19" s="41">
        <v>2041</v>
      </c>
      <c r="G19" s="41">
        <v>7215</v>
      </c>
    </row>
    <row r="20" spans="1:7">
      <c r="A20" s="44" t="s">
        <v>117</v>
      </c>
      <c r="B20" s="40" t="s">
        <v>118</v>
      </c>
      <c r="C20" s="42">
        <v>17</v>
      </c>
      <c r="D20" s="42">
        <v>105</v>
      </c>
      <c r="E20" s="42">
        <v>796</v>
      </c>
      <c r="F20" s="42">
        <v>517</v>
      </c>
      <c r="G20" s="41">
        <v>1435</v>
      </c>
    </row>
    <row r="21" spans="1:7">
      <c r="A21" s="44" t="s">
        <v>119</v>
      </c>
      <c r="B21" s="16"/>
      <c r="C21" s="48">
        <f>SUM(C4:C20)</f>
        <v>96128</v>
      </c>
      <c r="D21" s="48">
        <f>SUM(D4:D20)</f>
        <v>714818</v>
      </c>
      <c r="E21" s="48">
        <f>SUM(E4:E20)</f>
        <v>2348100</v>
      </c>
      <c r="F21" s="48">
        <v>507498</v>
      </c>
      <c r="G21" s="48">
        <v>3666544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Tablica-Table 1.</vt:lpstr>
      <vt:lpstr>Tablica-Table 1a.</vt:lpstr>
      <vt:lpstr>Tablica-Table 2.</vt:lpstr>
      <vt:lpstr>Tablica-Table 2a.</vt:lpstr>
      <vt:lpstr>Tablica-Table 3.</vt:lpstr>
    </vt:vector>
  </TitlesOfParts>
  <Company>HZJZ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mradic</dc:creator>
  <cp:lastModifiedBy>Mario Hemen</cp:lastModifiedBy>
  <dcterms:created xsi:type="dcterms:W3CDTF">2016-05-04T08:48:08Z</dcterms:created>
  <dcterms:modified xsi:type="dcterms:W3CDTF">2016-05-18T13:10:07Z</dcterms:modified>
</cp:coreProperties>
</file>