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8800" windowHeight="12435"/>
  </bookViews>
  <sheets>
    <sheet name="Tablica 1." sheetId="2" r:id="rId1"/>
    <sheet name="Tablica 2." sheetId="3" r:id="rId2"/>
    <sheet name="Tablica 3a." sheetId="4" r:id="rId3"/>
    <sheet name="Tablica 3b." sheetId="5" r:id="rId4"/>
    <sheet name="Tablica 3c." sheetId="6" r:id="rId5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6"/>
  <c r="F43"/>
  <c r="E43"/>
  <c r="D43"/>
  <c r="C43"/>
  <c r="B43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  <c r="G30"/>
  <c r="F30"/>
  <c r="E30"/>
  <c r="D30"/>
  <c r="C30"/>
  <c r="B30"/>
  <c r="G29"/>
  <c r="F29"/>
  <c r="E29"/>
  <c r="D29"/>
  <c r="C29"/>
  <c r="B29"/>
  <c r="G28"/>
  <c r="F28"/>
  <c r="E28"/>
  <c r="D28"/>
  <c r="C28"/>
  <c r="B28"/>
  <c r="G27"/>
  <c r="F27"/>
  <c r="E27"/>
  <c r="D27"/>
  <c r="C27"/>
  <c r="B27"/>
  <c r="G26"/>
  <c r="F26"/>
  <c r="E26"/>
  <c r="D26"/>
  <c r="C26"/>
  <c r="B26"/>
  <c r="G25"/>
  <c r="F25"/>
  <c r="E25"/>
  <c r="D25"/>
  <c r="C25"/>
  <c r="B25"/>
  <c r="G24"/>
  <c r="F24"/>
  <c r="E24"/>
  <c r="D24"/>
  <c r="C24"/>
  <c r="B24"/>
  <c r="G23"/>
  <c r="F23"/>
  <c r="E23"/>
  <c r="D23"/>
  <c r="C23"/>
  <c r="B23"/>
  <c r="G22"/>
  <c r="F22"/>
  <c r="E22"/>
  <c r="D22"/>
  <c r="C22"/>
  <c r="B22"/>
  <c r="G21"/>
  <c r="F21"/>
  <c r="E21"/>
  <c r="D21"/>
  <c r="C21"/>
  <c r="B21"/>
  <c r="G20"/>
  <c r="F20"/>
  <c r="E20"/>
  <c r="D20"/>
  <c r="C20"/>
  <c r="B20"/>
  <c r="G19"/>
  <c r="F19"/>
  <c r="E19"/>
  <c r="D19"/>
  <c r="C19"/>
  <c r="B19"/>
  <c r="G18"/>
  <c r="F18"/>
  <c r="E18"/>
  <c r="D18"/>
  <c r="C18"/>
  <c r="B18"/>
  <c r="G17"/>
  <c r="F17"/>
  <c r="E17"/>
  <c r="D17"/>
  <c r="C17"/>
  <c r="B17"/>
  <c r="G16"/>
  <c r="F16"/>
  <c r="E16"/>
  <c r="D16"/>
  <c r="C16"/>
  <c r="B16"/>
  <c r="G15"/>
  <c r="F15"/>
  <c r="E15"/>
  <c r="D15"/>
  <c r="C15"/>
  <c r="B15"/>
  <c r="G14"/>
  <c r="F14"/>
  <c r="E14"/>
  <c r="D14"/>
  <c r="C14"/>
  <c r="B14"/>
  <c r="G13"/>
  <c r="F13"/>
  <c r="E13"/>
  <c r="D13"/>
  <c r="C13"/>
  <c r="B13"/>
  <c r="G12"/>
  <c r="F12"/>
  <c r="E12"/>
  <c r="D12"/>
  <c r="C12"/>
  <c r="B12"/>
  <c r="G11"/>
  <c r="F11"/>
  <c r="E11"/>
  <c r="D11"/>
  <c r="C11"/>
  <c r="B11"/>
  <c r="G10"/>
  <c r="F10"/>
  <c r="E10"/>
  <c r="D10"/>
  <c r="C10"/>
  <c r="B10"/>
  <c r="G9"/>
  <c r="F9"/>
  <c r="E9"/>
  <c r="D9"/>
  <c r="C9"/>
  <c r="B9"/>
  <c r="G8"/>
  <c r="F8"/>
  <c r="E8"/>
  <c r="D8"/>
  <c r="C8"/>
  <c r="B8"/>
  <c r="G7"/>
  <c r="F7"/>
  <c r="E7"/>
  <c r="D7"/>
  <c r="C7"/>
  <c r="B7"/>
  <c r="G6"/>
  <c r="F6"/>
  <c r="E6"/>
  <c r="D6"/>
  <c r="C6"/>
  <c r="B6"/>
  <c r="G5"/>
  <c r="F5"/>
  <c r="E5"/>
  <c r="D5"/>
  <c r="C5"/>
  <c r="B5"/>
</calcChain>
</file>

<file path=xl/sharedStrings.xml><?xml version="1.0" encoding="utf-8"?>
<sst xmlns="http://schemas.openxmlformats.org/spreadsheetml/2006/main" count="298" uniqueCount="192">
  <si>
    <t>Vrsta opreme</t>
  </si>
  <si>
    <t>1.</t>
  </si>
  <si>
    <t>Kompjutorizirana tomografija - CT</t>
  </si>
  <si>
    <t>1.1.</t>
  </si>
  <si>
    <t>s jednim ili dva reda detektora</t>
  </si>
  <si>
    <t>1.2.</t>
  </si>
  <si>
    <t>sa 6 redova detektora</t>
  </si>
  <si>
    <t>1.3.</t>
  </si>
  <si>
    <t>s 8 redova detektora</t>
  </si>
  <si>
    <t>1.4.</t>
  </si>
  <si>
    <t>sa 16 redova detektora</t>
  </si>
  <si>
    <t>1.5.</t>
  </si>
  <si>
    <t>s 32 reda detektora</t>
  </si>
  <si>
    <t>1.6.</t>
  </si>
  <si>
    <t>sa 64 reda detektora</t>
  </si>
  <si>
    <t>2.</t>
  </si>
  <si>
    <t>PET CT</t>
  </si>
  <si>
    <t>3.</t>
  </si>
  <si>
    <t>Magnetska rezonancija - MRI</t>
  </si>
  <si>
    <t>3.1.</t>
  </si>
  <si>
    <t xml:space="preserve">0,3 T </t>
  </si>
  <si>
    <t>3.2.</t>
  </si>
  <si>
    <t>0,5 T</t>
  </si>
  <si>
    <t>3.3.</t>
  </si>
  <si>
    <t>1,5 T</t>
  </si>
  <si>
    <t>4.</t>
  </si>
  <si>
    <t>Mamograf</t>
  </si>
  <si>
    <t>4.1.</t>
  </si>
  <si>
    <t>klasični</t>
  </si>
  <si>
    <t>4.2.</t>
  </si>
  <si>
    <t>digitalni</t>
  </si>
  <si>
    <t>5.</t>
  </si>
  <si>
    <t>Gama kamera</t>
  </si>
  <si>
    <t>6.</t>
  </si>
  <si>
    <t>SPECT uređaj</t>
  </si>
  <si>
    <t>7.</t>
  </si>
  <si>
    <t>SPECT/CT uređaj</t>
  </si>
  <si>
    <t>8.</t>
  </si>
  <si>
    <t xml:space="preserve">Angiosala - DSA </t>
  </si>
  <si>
    <t>8.1.</t>
  </si>
  <si>
    <t>digitalizirana</t>
  </si>
  <si>
    <t>8.2.</t>
  </si>
  <si>
    <t>digitalna</t>
  </si>
  <si>
    <t>9.</t>
  </si>
  <si>
    <t>Dijagnostički RTG uređaj</t>
  </si>
  <si>
    <t>9.1.</t>
  </si>
  <si>
    <t>uređaj za radiografiju</t>
  </si>
  <si>
    <t>9.1.1.</t>
  </si>
  <si>
    <t>konvencionalni/klasični sa snimanjem na film</t>
  </si>
  <si>
    <t>9.1.2.</t>
  </si>
  <si>
    <t>konvencionalni/klasični s digitalizatorom</t>
  </si>
  <si>
    <t>9.1.3.</t>
  </si>
  <si>
    <t>9.2.</t>
  </si>
  <si>
    <t>dijaskopski uređaj</t>
  </si>
  <si>
    <t>9.2.1.</t>
  </si>
  <si>
    <t>9.2.2.</t>
  </si>
  <si>
    <t>kombinirani/višenamjenski</t>
  </si>
  <si>
    <t>10.</t>
  </si>
  <si>
    <t>Litotriptor</t>
  </si>
  <si>
    <t>11.</t>
  </si>
  <si>
    <t>Denzitometar</t>
  </si>
  <si>
    <t>12.</t>
  </si>
  <si>
    <t>Ultrazvučni uređaj</t>
  </si>
  <si>
    <t>12.1.</t>
  </si>
  <si>
    <t>kardiološki</t>
  </si>
  <si>
    <t>12.2.</t>
  </si>
  <si>
    <t xml:space="preserve">ginekološki </t>
  </si>
  <si>
    <t>12.3.</t>
  </si>
  <si>
    <t>ostali (NE uključuje uređaje za UZV fizikalnu terapiju)</t>
  </si>
  <si>
    <t>13.</t>
  </si>
  <si>
    <t>Gama knife</t>
  </si>
  <si>
    <t>14.</t>
  </si>
  <si>
    <t>Anesteziološki uređaj</t>
  </si>
  <si>
    <t>15.</t>
  </si>
  <si>
    <t>Defibrilator</t>
  </si>
  <si>
    <t>16.</t>
  </si>
  <si>
    <t>Respirator</t>
  </si>
  <si>
    <t>17.</t>
  </si>
  <si>
    <t>Uređaj za dijalizu</t>
  </si>
  <si>
    <t>18.</t>
  </si>
  <si>
    <t>Uređaj za ekstrakorporalnu cirkulaciju</t>
  </si>
  <si>
    <t>19.</t>
  </si>
  <si>
    <t>ECMO - Extra corporal membrane oxigenation</t>
  </si>
  <si>
    <t>19.1.</t>
  </si>
  <si>
    <t>s cirkulacijskom pumpom (duža cirkulacijska potpora, do 60 dana)</t>
  </si>
  <si>
    <t>19.2.</t>
  </si>
  <si>
    <t>s cirkulacijskom pumpom (kraća cirkulacijska potpora, do 7 dana)</t>
  </si>
  <si>
    <t>20.</t>
  </si>
  <si>
    <t>EEG</t>
  </si>
  <si>
    <t>21.</t>
  </si>
  <si>
    <t>EMG</t>
  </si>
  <si>
    <t>22.</t>
  </si>
  <si>
    <t>Linearni akcelerator</t>
  </si>
  <si>
    <t>22.1.</t>
  </si>
  <si>
    <t>s klasičnim/konvencionalnim simulatorom</t>
  </si>
  <si>
    <t>22.2.</t>
  </si>
  <si>
    <t>s CT simulatorom</t>
  </si>
  <si>
    <t>23.</t>
  </si>
  <si>
    <t>Uređaj za brahiterapiju</t>
  </si>
  <si>
    <t>23.1.</t>
  </si>
  <si>
    <t>s niskom brzinom doze - LDR</t>
  </si>
  <si>
    <t>23.2.</t>
  </si>
  <si>
    <t>s visokom brzinom doze - HDR</t>
  </si>
  <si>
    <t>24.</t>
  </si>
  <si>
    <t>Uređaj za radioterapiju kobaltom 60</t>
  </si>
  <si>
    <t>25.</t>
  </si>
  <si>
    <t>Uređaj za radioterapiju cezijem 137</t>
  </si>
  <si>
    <t>26.</t>
  </si>
  <si>
    <t>RTG uređaj za radioterapiju</t>
  </si>
  <si>
    <t>27.</t>
  </si>
  <si>
    <t>Ergometar</t>
  </si>
  <si>
    <t>28.</t>
  </si>
  <si>
    <t>Inkubator</t>
  </si>
  <si>
    <t>U bolničkim ustanovama</t>
  </si>
  <si>
    <t>U ostalim zdravstvenim ustanovama</t>
  </si>
  <si>
    <t>Ukupno</t>
  </si>
  <si>
    <t>29.</t>
  </si>
  <si>
    <t>Set za gastroskopiju</t>
  </si>
  <si>
    <t>30.</t>
  </si>
  <si>
    <t>Set za kolonoskopiju</t>
  </si>
  <si>
    <t>31.</t>
  </si>
  <si>
    <t>Set za rektoskopiju</t>
  </si>
  <si>
    <t>32.</t>
  </si>
  <si>
    <t>Set za artroskopiju</t>
  </si>
  <si>
    <t>33.</t>
  </si>
  <si>
    <t>Set za cistoskopiju</t>
  </si>
  <si>
    <t>34.</t>
  </si>
  <si>
    <t>Set za kolposkopiju</t>
  </si>
  <si>
    <t>35.</t>
  </si>
  <si>
    <t>Set za bronhoskopiju</t>
  </si>
  <si>
    <t>36.</t>
  </si>
  <si>
    <t>Set za laparoskopiju</t>
  </si>
  <si>
    <t>Operacijske dvorane</t>
  </si>
  <si>
    <t>Medicinski postupak</t>
  </si>
  <si>
    <t>stacionarno</t>
  </si>
  <si>
    <t>u dnevnoj bolnici</t>
  </si>
  <si>
    <t>ambulantno</t>
  </si>
  <si>
    <t>plaćanje HZZO</t>
  </si>
  <si>
    <t>plaćanje ostalo</t>
  </si>
  <si>
    <t>Ekstirpacija, ekscizija i uklanjanje intrakranijalne lezije</t>
  </si>
  <si>
    <t>Evakuacija subduralnog hematoma i intrakranijalnog krvarenja</t>
  </si>
  <si>
    <t>Discektomija</t>
  </si>
  <si>
    <t>Tiroidektomija</t>
  </si>
  <si>
    <t>Operacija katarakte</t>
  </si>
  <si>
    <t>Implantacija umjetene pužnice</t>
  </si>
  <si>
    <t>Tonzilektomija</t>
  </si>
  <si>
    <t>Pulmektomija</t>
  </si>
  <si>
    <t>Dijagnostička bronhoskopija s ili bez biopsije</t>
  </si>
  <si>
    <t>Transluminalna koronarna angioplastika</t>
  </si>
  <si>
    <t>Koronarna aortna premosnica graftom</t>
  </si>
  <si>
    <t>Karotidna endarkterektomija</t>
  </si>
  <si>
    <t xml:space="preserve">Rekonstruktivna terapija infrarenalne  aneurizme aorte </t>
  </si>
  <si>
    <t>Femoro-poplitealna premosnica</t>
  </si>
  <si>
    <t>Transplantacija matičnih stanica (stem cell)</t>
  </si>
  <si>
    <t>Kolonoskopija s ili bez biopsije</t>
  </si>
  <si>
    <t>Kolektomija</t>
  </si>
  <si>
    <t>Laparoskopska kolektomija</t>
  </si>
  <si>
    <t>Apendektomija</t>
  </si>
  <si>
    <t>Laparoskopska apendektomija</t>
  </si>
  <si>
    <t>Kolecistektomija</t>
  </si>
  <si>
    <t>Laparoskopska kolecistektomija</t>
  </si>
  <si>
    <t>Reparacija ingvinalne kile</t>
  </si>
  <si>
    <t>Laparoskopska reparacija invinalne kile</t>
  </si>
  <si>
    <t>Transplantacija bubrega</t>
  </si>
  <si>
    <t>Prostatektomija - otvorena</t>
  </si>
  <si>
    <t>Transureteralna prostatektomija</t>
  </si>
  <si>
    <t>Histerektomija</t>
  </si>
  <si>
    <t>Laparoskopska histerektomija</t>
  </si>
  <si>
    <t>Carski rez</t>
  </si>
  <si>
    <t>Artroskopska ekcizija meniska koljena</t>
  </si>
  <si>
    <t>Endoproteza kuka</t>
  </si>
  <si>
    <t>Zamjena proteze kuka</t>
  </si>
  <si>
    <t>Totalna proteza koljena</t>
  </si>
  <si>
    <t>Parcijalna mamektomija</t>
  </si>
  <si>
    <t>Totalna mastektomija</t>
  </si>
  <si>
    <t>CT pregledi</t>
  </si>
  <si>
    <t>MR pregledi</t>
  </si>
  <si>
    <t>PET pregledi</t>
  </si>
  <si>
    <t>Medicinski postupci</t>
  </si>
  <si>
    <r>
      <t xml:space="preserve">Tablica </t>
    </r>
    <r>
      <rPr>
        <i/>
        <sz val="9"/>
        <color theme="1"/>
        <rFont val="Arial"/>
        <family val="2"/>
        <charset val="238"/>
      </rPr>
      <t>– Table</t>
    </r>
    <r>
      <rPr>
        <b/>
        <sz val="9"/>
        <color theme="1"/>
        <rFont val="Arial"/>
        <family val="2"/>
        <charset val="238"/>
      </rPr>
      <t xml:space="preserve"> 1. </t>
    </r>
  </si>
  <si>
    <r>
      <t xml:space="preserve">Medicinska oprema </t>
    </r>
    <r>
      <rPr>
        <i/>
        <sz val="9"/>
        <color theme="1"/>
        <rFont val="Arial"/>
        <family val="2"/>
        <charset val="238"/>
      </rPr>
      <t>– Medical Technology</t>
    </r>
  </si>
  <si>
    <r>
      <t xml:space="preserve">Tablica </t>
    </r>
    <r>
      <rPr>
        <i/>
        <sz val="9"/>
        <color theme="1"/>
        <rFont val="Arial"/>
        <family val="2"/>
        <charset val="238"/>
      </rPr>
      <t>– Table</t>
    </r>
    <r>
      <rPr>
        <b/>
        <sz val="9"/>
        <color theme="1"/>
        <rFont val="Arial"/>
        <family val="2"/>
        <charset val="238"/>
      </rPr>
      <t xml:space="preserve"> 2. </t>
    </r>
  </si>
  <si>
    <r>
      <t xml:space="preserve">Operacijske dvorane </t>
    </r>
    <r>
      <rPr>
        <i/>
        <sz val="9"/>
        <color theme="1"/>
        <rFont val="Arial"/>
        <family val="2"/>
        <charset val="238"/>
      </rPr>
      <t>– Operation theatres</t>
    </r>
  </si>
  <si>
    <r>
      <t xml:space="preserve">Tablica </t>
    </r>
    <r>
      <rPr>
        <i/>
        <sz val="9"/>
        <color theme="1"/>
        <rFont val="Arial"/>
        <family val="2"/>
        <charset val="238"/>
      </rPr>
      <t>– Table</t>
    </r>
    <r>
      <rPr>
        <b/>
        <sz val="9"/>
        <color theme="1"/>
        <rFont val="Arial"/>
        <family val="2"/>
        <charset val="238"/>
      </rPr>
      <t xml:space="preserve"> 3a. </t>
    </r>
  </si>
  <si>
    <r>
      <t xml:space="preserve">Provedeni medicinski postupci u bolničkim ustanovama </t>
    </r>
    <r>
      <rPr>
        <i/>
        <sz val="9"/>
        <color theme="1"/>
        <rFont val="Arial"/>
        <family val="2"/>
        <charset val="238"/>
      </rPr>
      <t>– Medical Procedures in Hospitals</t>
    </r>
  </si>
  <si>
    <r>
      <t xml:space="preserve">Tablica </t>
    </r>
    <r>
      <rPr>
        <i/>
        <sz val="9"/>
        <color theme="1"/>
        <rFont val="Arial"/>
        <family val="2"/>
        <charset val="238"/>
      </rPr>
      <t>– Table</t>
    </r>
    <r>
      <rPr>
        <b/>
        <sz val="9"/>
        <color theme="1"/>
        <rFont val="Arial"/>
        <family val="2"/>
        <charset val="238"/>
      </rPr>
      <t xml:space="preserve"> 3b. </t>
    </r>
  </si>
  <si>
    <r>
      <t xml:space="preserve">Provedeni medicinski postupci u ostalim zdravstvenim ustanovama </t>
    </r>
    <r>
      <rPr>
        <i/>
        <sz val="9"/>
        <color theme="1"/>
        <rFont val="Arial"/>
        <family val="2"/>
        <charset val="238"/>
      </rPr>
      <t>– Medical Procedures in Other Health Care Facilities</t>
    </r>
  </si>
  <si>
    <r>
      <t xml:space="preserve">Tablica </t>
    </r>
    <r>
      <rPr>
        <i/>
        <sz val="9"/>
        <color theme="1"/>
        <rFont val="Arial"/>
        <family val="2"/>
        <charset val="238"/>
      </rPr>
      <t>– Table</t>
    </r>
    <r>
      <rPr>
        <b/>
        <sz val="9"/>
        <color theme="1"/>
        <rFont val="Arial"/>
        <family val="2"/>
        <charset val="238"/>
      </rPr>
      <t xml:space="preserve"> 3c. </t>
    </r>
  </si>
  <si>
    <r>
      <t xml:space="preserve">Provedeni medicinski postupci ukupno </t>
    </r>
    <r>
      <rPr>
        <i/>
        <sz val="9"/>
        <color theme="1"/>
        <rFont val="Arial"/>
        <family val="2"/>
        <charset val="238"/>
      </rPr>
      <t>– Medical Procedures Total</t>
    </r>
  </si>
  <si>
    <r>
      <t xml:space="preserve">Napomena uz Tablice – </t>
    </r>
    <r>
      <rPr>
        <i/>
        <sz val="8"/>
        <color theme="1"/>
        <rFont val="Arial"/>
        <family val="2"/>
        <charset val="238"/>
      </rPr>
      <t>Notes with Tables</t>
    </r>
    <r>
      <rPr>
        <b/>
        <sz val="8"/>
        <color theme="1"/>
        <rFont val="Arial"/>
        <family val="2"/>
        <charset val="238"/>
      </rPr>
      <t xml:space="preserve"> 3a, 3b i 3c:</t>
    </r>
  </si>
  <si>
    <r>
      <t xml:space="preserve">Plaćanje HZZO – označava postupke za koje je za barem 50% troška ili više račun ispostavljen na HZZO – </t>
    </r>
    <r>
      <rPr>
        <i/>
        <sz val="8"/>
        <color theme="1"/>
        <rFont val="Arial"/>
        <family val="2"/>
        <charset val="238"/>
      </rPr>
      <t>Payment CHIF –50% or more procedure cost invoiced to CHIF</t>
    </r>
  </si>
  <si>
    <r>
      <t xml:space="preserve">Plaćanje ostalo – označava postupke za koje je za više od 50% troška račun ispostavljen na pacijenta osobno, privatna osiguranja ili neku drugu instituciju, osim HZZO-a – </t>
    </r>
    <r>
      <rPr>
        <i/>
        <sz val="8"/>
        <color theme="1"/>
        <rFont val="Arial"/>
        <family val="2"/>
        <charset val="238"/>
      </rPr>
      <t>Payment other – more than 50% of procedure cost invoiced to patient, private insurance companies or other institution other than CHIF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</si>
</sst>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" fontId="1" fillId="0" borderId="4" xfId="0" quotePrefix="1" applyNumberFormat="1" applyFont="1" applyBorder="1" applyAlignment="1">
      <alignment vertical="center"/>
    </xf>
    <xf numFmtId="16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2" fillId="0" borderId="4" xfId="0" quotePrefix="1" applyFont="1" applyBorder="1"/>
    <xf numFmtId="0" fontId="1" fillId="0" borderId="4" xfId="0" applyFont="1" applyFill="1" applyBorder="1" applyAlignment="1">
      <alignment vertical="center"/>
    </xf>
    <xf numFmtId="0" fontId="2" fillId="0" borderId="4" xfId="0" applyFont="1" applyBorder="1"/>
    <xf numFmtId="0" fontId="2" fillId="0" borderId="4" xfId="0" applyFont="1" applyFill="1" applyBorder="1"/>
    <xf numFmtId="0" fontId="5" fillId="0" borderId="0" xfId="0" applyFont="1"/>
    <xf numFmtId="0" fontId="0" fillId="0" borderId="8" xfId="0" applyBorder="1"/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/>
    </xf>
    <xf numFmtId="0" fontId="2" fillId="0" borderId="3" xfId="0" applyFont="1" applyBorder="1" applyAlignment="1" applyProtection="1">
      <alignment horizontal="center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Protection="1"/>
    <xf numFmtId="0" fontId="6" fillId="0" borderId="8" xfId="0" applyFont="1" applyBorder="1" applyProtection="1"/>
    <xf numFmtId="0" fontId="0" fillId="0" borderId="8" xfId="0" applyFill="1" applyBorder="1" applyProtection="1"/>
    <xf numFmtId="1" fontId="0" fillId="0" borderId="8" xfId="0" applyNumberFormat="1" applyBorder="1" applyAlignment="1">
      <alignment horizontal="center"/>
    </xf>
    <xf numFmtId="3" fontId="0" fillId="0" borderId="8" xfId="0" applyNumberFormat="1" applyFill="1" applyBorder="1" applyProtection="1">
      <protection locked="0"/>
    </xf>
    <xf numFmtId="3" fontId="4" fillId="0" borderId="4" xfId="0" applyNumberFormat="1" applyFont="1" applyFill="1" applyBorder="1" applyAlignment="1" applyProtection="1">
      <alignment horizontal="center" vertical="center"/>
      <protection locked="0"/>
    </xf>
    <xf numFmtId="3" fontId="0" fillId="0" borderId="4" xfId="0" applyNumberFormat="1" applyFill="1" applyBorder="1" applyAlignment="1" applyProtection="1">
      <alignment horizontal="center" vertical="center"/>
      <protection locked="0"/>
    </xf>
    <xf numFmtId="3" fontId="1" fillId="0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0" xfId="0" applyFont="1" applyAlignment="1"/>
    <xf numFmtId="0" fontId="9" fillId="0" borderId="0" xfId="0" applyFont="1"/>
    <xf numFmtId="0" fontId="11" fillId="0" borderId="0" xfId="0" applyFont="1"/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8"/>
  <sheetViews>
    <sheetView tabSelected="1" workbookViewId="0">
      <selection activeCell="B4" sqref="B4"/>
    </sheetView>
  </sheetViews>
  <sheetFormatPr defaultRowHeight="15"/>
  <cols>
    <col min="2" max="2" width="49.28515625" customWidth="1"/>
    <col min="3" max="3" width="24.42578125" customWidth="1"/>
    <col min="4" max="4" width="33.28515625" customWidth="1"/>
  </cols>
  <sheetData>
    <row r="1" spans="1:5">
      <c r="A1" s="36" t="s">
        <v>179</v>
      </c>
      <c r="C1" s="36" t="s">
        <v>180</v>
      </c>
    </row>
    <row r="2" spans="1:5">
      <c r="A2" s="24" t="s">
        <v>0</v>
      </c>
      <c r="B2" s="25"/>
      <c r="C2" s="28" t="s">
        <v>113</v>
      </c>
      <c r="D2" s="28" t="s">
        <v>114</v>
      </c>
      <c r="E2" s="30" t="s">
        <v>115</v>
      </c>
    </row>
    <row r="3" spans="1:5">
      <c r="A3" s="26"/>
      <c r="B3" s="27"/>
      <c r="C3" s="29"/>
      <c r="D3" s="29"/>
      <c r="E3" s="31"/>
    </row>
    <row r="4" spans="1:5">
      <c r="A4" s="1" t="s">
        <v>1</v>
      </c>
      <c r="B4" s="1" t="s">
        <v>2</v>
      </c>
      <c r="C4" s="21">
        <v>50</v>
      </c>
      <c r="D4" s="21">
        <v>14</v>
      </c>
      <c r="E4" s="21">
        <v>64</v>
      </c>
    </row>
    <row r="5" spans="1:5">
      <c r="A5" s="2" t="s">
        <v>3</v>
      </c>
      <c r="B5" s="2" t="s">
        <v>4</v>
      </c>
      <c r="C5" s="22">
        <v>16</v>
      </c>
      <c r="D5" s="22">
        <v>3</v>
      </c>
      <c r="E5" s="21">
        <v>19</v>
      </c>
    </row>
    <row r="6" spans="1:5">
      <c r="A6" s="2" t="s">
        <v>5</v>
      </c>
      <c r="B6" s="2" t="s">
        <v>6</v>
      </c>
      <c r="C6" s="22">
        <v>3</v>
      </c>
      <c r="D6" s="22">
        <v>2</v>
      </c>
      <c r="E6" s="21">
        <v>5</v>
      </c>
    </row>
    <row r="7" spans="1:5">
      <c r="A7" s="2" t="s">
        <v>7</v>
      </c>
      <c r="B7" s="2" t="s">
        <v>8</v>
      </c>
      <c r="C7" s="22">
        <v>1</v>
      </c>
      <c r="D7" s="22">
        <v>0</v>
      </c>
      <c r="E7" s="21">
        <v>1</v>
      </c>
    </row>
    <row r="8" spans="1:5">
      <c r="A8" s="2" t="s">
        <v>9</v>
      </c>
      <c r="B8" s="2" t="s">
        <v>10</v>
      </c>
      <c r="C8" s="22">
        <v>20</v>
      </c>
      <c r="D8" s="22">
        <v>5</v>
      </c>
      <c r="E8" s="21">
        <v>25</v>
      </c>
    </row>
    <row r="9" spans="1:5">
      <c r="A9" s="2" t="s">
        <v>11</v>
      </c>
      <c r="B9" s="2" t="s">
        <v>12</v>
      </c>
      <c r="C9" s="22">
        <v>1</v>
      </c>
      <c r="D9" s="22">
        <v>0</v>
      </c>
      <c r="E9" s="21">
        <v>1</v>
      </c>
    </row>
    <row r="10" spans="1:5">
      <c r="A10" s="2" t="s">
        <v>13</v>
      </c>
      <c r="B10" s="2" t="s">
        <v>14</v>
      </c>
      <c r="C10" s="22">
        <v>9</v>
      </c>
      <c r="D10" s="22">
        <v>4</v>
      </c>
      <c r="E10" s="21">
        <v>13</v>
      </c>
    </row>
    <row r="11" spans="1:5">
      <c r="A11" s="3" t="s">
        <v>15</v>
      </c>
      <c r="B11" s="1" t="s">
        <v>16</v>
      </c>
      <c r="C11" s="21">
        <v>2</v>
      </c>
      <c r="D11" s="21">
        <v>4</v>
      </c>
      <c r="E11" s="21">
        <v>6</v>
      </c>
    </row>
    <row r="12" spans="1:5">
      <c r="A12" s="1" t="s">
        <v>17</v>
      </c>
      <c r="B12" s="1" t="s">
        <v>18</v>
      </c>
      <c r="C12" s="21">
        <v>28</v>
      </c>
      <c r="D12" s="21">
        <v>19</v>
      </c>
      <c r="E12" s="21">
        <v>47</v>
      </c>
    </row>
    <row r="13" spans="1:5">
      <c r="A13" s="4" t="s">
        <v>19</v>
      </c>
      <c r="B13" s="2" t="s">
        <v>20</v>
      </c>
      <c r="C13" s="22">
        <v>1</v>
      </c>
      <c r="D13" s="22">
        <v>1</v>
      </c>
      <c r="E13" s="21">
        <v>2</v>
      </c>
    </row>
    <row r="14" spans="1:5">
      <c r="A14" s="2" t="s">
        <v>21</v>
      </c>
      <c r="B14" s="5" t="s">
        <v>22</v>
      </c>
      <c r="C14" s="22">
        <v>4</v>
      </c>
      <c r="D14" s="22">
        <v>1</v>
      </c>
      <c r="E14" s="21">
        <v>5</v>
      </c>
    </row>
    <row r="15" spans="1:5">
      <c r="A15" s="2" t="s">
        <v>23</v>
      </c>
      <c r="B15" s="5" t="s">
        <v>24</v>
      </c>
      <c r="C15" s="22">
        <v>23</v>
      </c>
      <c r="D15" s="22">
        <v>17</v>
      </c>
      <c r="E15" s="21">
        <v>40</v>
      </c>
    </row>
    <row r="16" spans="1:5">
      <c r="A16" s="1" t="s">
        <v>25</v>
      </c>
      <c r="B16" s="1" t="s">
        <v>26</v>
      </c>
      <c r="C16" s="21">
        <v>48</v>
      </c>
      <c r="D16" s="21">
        <v>86</v>
      </c>
      <c r="E16" s="21">
        <v>134</v>
      </c>
    </row>
    <row r="17" spans="1:5">
      <c r="A17" s="2" t="s">
        <v>27</v>
      </c>
      <c r="B17" s="2" t="s">
        <v>28</v>
      </c>
      <c r="C17" s="22">
        <v>33</v>
      </c>
      <c r="D17" s="22">
        <v>66</v>
      </c>
      <c r="E17" s="21">
        <v>99</v>
      </c>
    </row>
    <row r="18" spans="1:5">
      <c r="A18" s="2" t="s">
        <v>29</v>
      </c>
      <c r="B18" s="2" t="s">
        <v>30</v>
      </c>
      <c r="C18" s="22">
        <v>15</v>
      </c>
      <c r="D18" s="22">
        <v>20</v>
      </c>
      <c r="E18" s="21">
        <v>35</v>
      </c>
    </row>
    <row r="19" spans="1:5">
      <c r="A19" s="1" t="s">
        <v>31</v>
      </c>
      <c r="B19" s="1" t="s">
        <v>32</v>
      </c>
      <c r="C19" s="21">
        <v>26</v>
      </c>
      <c r="D19" s="21">
        <v>0</v>
      </c>
      <c r="E19" s="21">
        <v>26</v>
      </c>
    </row>
    <row r="20" spans="1:5">
      <c r="A20" s="1" t="s">
        <v>33</v>
      </c>
      <c r="B20" s="1" t="s">
        <v>34</v>
      </c>
      <c r="C20" s="21">
        <v>4</v>
      </c>
      <c r="D20" s="21">
        <v>0</v>
      </c>
      <c r="E20" s="21">
        <v>4</v>
      </c>
    </row>
    <row r="21" spans="1:5">
      <c r="A21" s="1" t="s">
        <v>35</v>
      </c>
      <c r="B21" s="1" t="s">
        <v>36</v>
      </c>
      <c r="C21" s="21">
        <v>8</v>
      </c>
      <c r="D21" s="21">
        <v>1</v>
      </c>
      <c r="E21" s="21">
        <v>9</v>
      </c>
    </row>
    <row r="22" spans="1:5">
      <c r="A22" s="1" t="s">
        <v>37</v>
      </c>
      <c r="B22" s="1" t="s">
        <v>38</v>
      </c>
      <c r="C22" s="21">
        <v>53</v>
      </c>
      <c r="D22" s="21">
        <v>13</v>
      </c>
      <c r="E22" s="21">
        <v>66</v>
      </c>
    </row>
    <row r="23" spans="1:5">
      <c r="A23" s="2" t="s">
        <v>39</v>
      </c>
      <c r="B23" s="2" t="s">
        <v>40</v>
      </c>
      <c r="C23" s="22">
        <v>36</v>
      </c>
      <c r="D23" s="22">
        <v>4</v>
      </c>
      <c r="E23" s="21">
        <v>40</v>
      </c>
    </row>
    <row r="24" spans="1:5">
      <c r="A24" s="2" t="s">
        <v>41</v>
      </c>
      <c r="B24" s="2" t="s">
        <v>42</v>
      </c>
      <c r="C24" s="22">
        <v>17</v>
      </c>
      <c r="D24" s="22">
        <v>9</v>
      </c>
      <c r="E24" s="21">
        <v>26</v>
      </c>
    </row>
    <row r="25" spans="1:5">
      <c r="A25" s="1" t="s">
        <v>43</v>
      </c>
      <c r="B25" s="1" t="s">
        <v>44</v>
      </c>
      <c r="C25" s="21">
        <v>312</v>
      </c>
      <c r="D25" s="21">
        <v>193</v>
      </c>
      <c r="E25" s="21">
        <v>505</v>
      </c>
    </row>
    <row r="26" spans="1:5">
      <c r="A26" s="2" t="s">
        <v>45</v>
      </c>
      <c r="B26" s="2" t="s">
        <v>46</v>
      </c>
      <c r="C26" s="22">
        <v>210</v>
      </c>
      <c r="D26" s="22">
        <v>172</v>
      </c>
      <c r="E26" s="21">
        <v>382</v>
      </c>
    </row>
    <row r="27" spans="1:5">
      <c r="A27" s="2" t="s">
        <v>47</v>
      </c>
      <c r="B27" s="2" t="s">
        <v>48</v>
      </c>
      <c r="C27" s="22">
        <v>104</v>
      </c>
      <c r="D27" s="22">
        <v>57</v>
      </c>
      <c r="E27" s="21">
        <v>161</v>
      </c>
    </row>
    <row r="28" spans="1:5">
      <c r="A28" s="2" t="s">
        <v>49</v>
      </c>
      <c r="B28" s="2" t="s">
        <v>50</v>
      </c>
      <c r="C28" s="22">
        <v>56</v>
      </c>
      <c r="D28" s="22">
        <v>44</v>
      </c>
      <c r="E28" s="21">
        <v>100</v>
      </c>
    </row>
    <row r="29" spans="1:5">
      <c r="A29" s="2" t="s">
        <v>51</v>
      </c>
      <c r="B29" s="2" t="s">
        <v>30</v>
      </c>
      <c r="C29" s="22">
        <v>50</v>
      </c>
      <c r="D29" s="22">
        <v>70</v>
      </c>
      <c r="E29" s="21">
        <v>120</v>
      </c>
    </row>
    <row r="30" spans="1:5">
      <c r="A30" s="2" t="s">
        <v>52</v>
      </c>
      <c r="B30" s="2" t="s">
        <v>53</v>
      </c>
      <c r="C30" s="22">
        <v>102</v>
      </c>
      <c r="D30" s="22">
        <v>21</v>
      </c>
      <c r="E30" s="21">
        <v>123</v>
      </c>
    </row>
    <row r="31" spans="1:5">
      <c r="A31" s="2" t="s">
        <v>54</v>
      </c>
      <c r="B31" s="2" t="s">
        <v>28</v>
      </c>
      <c r="C31" s="22">
        <v>41</v>
      </c>
      <c r="D31" s="22">
        <v>10</v>
      </c>
      <c r="E31" s="21">
        <v>51</v>
      </c>
    </row>
    <row r="32" spans="1:5">
      <c r="A32" s="2" t="s">
        <v>55</v>
      </c>
      <c r="B32" s="2" t="s">
        <v>56</v>
      </c>
      <c r="C32" s="22">
        <v>61</v>
      </c>
      <c r="D32" s="22">
        <v>11</v>
      </c>
      <c r="E32" s="21">
        <v>72</v>
      </c>
    </row>
    <row r="33" spans="1:5">
      <c r="A33" s="1" t="s">
        <v>57</v>
      </c>
      <c r="B33" s="1" t="s">
        <v>58</v>
      </c>
      <c r="C33" s="21">
        <v>26</v>
      </c>
      <c r="D33" s="21">
        <v>1</v>
      </c>
      <c r="E33" s="21">
        <v>27</v>
      </c>
    </row>
    <row r="34" spans="1:5">
      <c r="A34" s="1" t="s">
        <v>59</v>
      </c>
      <c r="B34" s="1" t="s">
        <v>60</v>
      </c>
      <c r="C34" s="21">
        <v>37</v>
      </c>
      <c r="D34" s="21">
        <v>21</v>
      </c>
      <c r="E34" s="21">
        <v>58</v>
      </c>
    </row>
    <row r="35" spans="1:5">
      <c r="A35" s="1" t="s">
        <v>61</v>
      </c>
      <c r="B35" s="1" t="s">
        <v>62</v>
      </c>
      <c r="C35" s="21">
        <v>812</v>
      </c>
      <c r="D35" s="21">
        <v>464</v>
      </c>
      <c r="E35" s="21">
        <v>1276</v>
      </c>
    </row>
    <row r="36" spans="1:5">
      <c r="A36" s="2" t="s">
        <v>63</v>
      </c>
      <c r="B36" s="2" t="s">
        <v>64</v>
      </c>
      <c r="C36" s="22">
        <v>130</v>
      </c>
      <c r="D36" s="22">
        <v>66</v>
      </c>
      <c r="E36" s="21">
        <v>196</v>
      </c>
    </row>
    <row r="37" spans="1:5">
      <c r="A37" s="2" t="s">
        <v>65</v>
      </c>
      <c r="B37" s="2" t="s">
        <v>66</v>
      </c>
      <c r="C37" s="22">
        <v>127</v>
      </c>
      <c r="D37" s="22">
        <v>210</v>
      </c>
      <c r="E37" s="21">
        <v>337</v>
      </c>
    </row>
    <row r="38" spans="1:5">
      <c r="A38" s="2" t="s">
        <v>67</v>
      </c>
      <c r="B38" s="2" t="s">
        <v>68</v>
      </c>
      <c r="C38" s="22">
        <v>555</v>
      </c>
      <c r="D38" s="22">
        <v>188</v>
      </c>
      <c r="E38" s="21">
        <v>743</v>
      </c>
    </row>
    <row r="39" spans="1:5">
      <c r="A39" s="1" t="s">
        <v>69</v>
      </c>
      <c r="B39" s="1" t="s">
        <v>70</v>
      </c>
      <c r="C39" s="21">
        <v>1</v>
      </c>
      <c r="D39" s="21">
        <v>0</v>
      </c>
      <c r="E39" s="21">
        <v>1</v>
      </c>
    </row>
    <row r="40" spans="1:5">
      <c r="A40" s="1" t="s">
        <v>71</v>
      </c>
      <c r="B40" s="1" t="s">
        <v>72</v>
      </c>
      <c r="C40" s="21">
        <v>515</v>
      </c>
      <c r="D40" s="21">
        <v>20</v>
      </c>
      <c r="E40" s="21">
        <v>535</v>
      </c>
    </row>
    <row r="41" spans="1:5">
      <c r="A41" s="1" t="s">
        <v>73</v>
      </c>
      <c r="B41" s="1" t="s">
        <v>74</v>
      </c>
      <c r="C41" s="21">
        <v>619</v>
      </c>
      <c r="D41" s="21">
        <v>821</v>
      </c>
      <c r="E41" s="21">
        <v>1440</v>
      </c>
    </row>
    <row r="42" spans="1:5">
      <c r="A42" s="1" t="s">
        <v>75</v>
      </c>
      <c r="B42" s="1" t="s">
        <v>76</v>
      </c>
      <c r="C42" s="21">
        <v>787</v>
      </c>
      <c r="D42" s="21">
        <v>192</v>
      </c>
      <c r="E42" s="21">
        <v>979</v>
      </c>
    </row>
    <row r="43" spans="1:5">
      <c r="A43" s="1" t="s">
        <v>77</v>
      </c>
      <c r="B43" s="1" t="s">
        <v>78</v>
      </c>
      <c r="C43" s="21">
        <v>882</v>
      </c>
      <c r="D43" s="21">
        <v>390</v>
      </c>
      <c r="E43" s="21">
        <v>1272</v>
      </c>
    </row>
    <row r="44" spans="1:5">
      <c r="A44" s="1" t="s">
        <v>79</v>
      </c>
      <c r="B44" s="1" t="s">
        <v>80</v>
      </c>
      <c r="C44" s="21">
        <v>23</v>
      </c>
      <c r="D44" s="21">
        <v>0</v>
      </c>
      <c r="E44" s="21">
        <v>23</v>
      </c>
    </row>
    <row r="45" spans="1:5">
      <c r="A45" s="1" t="s">
        <v>81</v>
      </c>
      <c r="B45" s="1" t="s">
        <v>82</v>
      </c>
      <c r="C45" s="21">
        <v>42</v>
      </c>
      <c r="D45" s="21">
        <v>1</v>
      </c>
      <c r="E45" s="21">
        <v>43</v>
      </c>
    </row>
    <row r="46" spans="1:5">
      <c r="A46" s="2" t="s">
        <v>83</v>
      </c>
      <c r="B46" s="2" t="s">
        <v>84</v>
      </c>
      <c r="C46" s="22">
        <v>31</v>
      </c>
      <c r="D46" s="22">
        <v>1</v>
      </c>
      <c r="E46" s="21">
        <v>32</v>
      </c>
    </row>
    <row r="47" spans="1:5">
      <c r="A47" s="2" t="s">
        <v>85</v>
      </c>
      <c r="B47" s="2" t="s">
        <v>86</v>
      </c>
      <c r="C47" s="22">
        <v>11</v>
      </c>
      <c r="D47" s="22">
        <v>0</v>
      </c>
      <c r="E47" s="21">
        <v>11</v>
      </c>
    </row>
    <row r="48" spans="1:5">
      <c r="A48" s="1" t="s">
        <v>87</v>
      </c>
      <c r="B48" s="1" t="s">
        <v>88</v>
      </c>
      <c r="C48" s="21">
        <v>122</v>
      </c>
      <c r="D48" s="21">
        <v>26</v>
      </c>
      <c r="E48" s="21">
        <v>148</v>
      </c>
    </row>
    <row r="49" spans="1:5">
      <c r="A49" s="1" t="s">
        <v>89</v>
      </c>
      <c r="B49" s="1" t="s">
        <v>90</v>
      </c>
      <c r="C49" s="21">
        <v>73</v>
      </c>
      <c r="D49" s="21">
        <v>18</v>
      </c>
      <c r="E49" s="21">
        <v>91</v>
      </c>
    </row>
    <row r="50" spans="1:5">
      <c r="A50" s="1" t="s">
        <v>91</v>
      </c>
      <c r="B50" s="1" t="s">
        <v>92</v>
      </c>
      <c r="C50" s="21">
        <v>22</v>
      </c>
      <c r="D50" s="21">
        <v>2</v>
      </c>
      <c r="E50" s="21">
        <v>24</v>
      </c>
    </row>
    <row r="51" spans="1:5">
      <c r="A51" s="2" t="s">
        <v>93</v>
      </c>
      <c r="B51" s="2" t="s">
        <v>94</v>
      </c>
      <c r="C51" s="22">
        <v>6</v>
      </c>
      <c r="D51" s="22">
        <v>1</v>
      </c>
      <c r="E51" s="21">
        <v>7</v>
      </c>
    </row>
    <row r="52" spans="1:5">
      <c r="A52" s="2" t="s">
        <v>95</v>
      </c>
      <c r="B52" s="2" t="s">
        <v>96</v>
      </c>
      <c r="C52" s="22">
        <v>16</v>
      </c>
      <c r="D52" s="22">
        <v>1</v>
      </c>
      <c r="E52" s="21">
        <v>17</v>
      </c>
    </row>
    <row r="53" spans="1:5">
      <c r="A53" s="1" t="s">
        <v>97</v>
      </c>
      <c r="B53" s="1" t="s">
        <v>98</v>
      </c>
      <c r="C53" s="21">
        <v>6</v>
      </c>
      <c r="D53" s="21">
        <v>0</v>
      </c>
      <c r="E53" s="21">
        <v>6</v>
      </c>
    </row>
    <row r="54" spans="1:5">
      <c r="A54" s="2" t="s">
        <v>99</v>
      </c>
      <c r="B54" s="2" t="s">
        <v>100</v>
      </c>
      <c r="C54" s="22">
        <v>2</v>
      </c>
      <c r="D54" s="22">
        <v>0</v>
      </c>
      <c r="E54" s="21">
        <v>2</v>
      </c>
    </row>
    <row r="55" spans="1:5">
      <c r="A55" s="2" t="s">
        <v>101</v>
      </c>
      <c r="B55" s="2" t="s">
        <v>102</v>
      </c>
      <c r="C55" s="22">
        <v>4</v>
      </c>
      <c r="D55" s="22">
        <v>0</v>
      </c>
      <c r="E55" s="21">
        <v>4</v>
      </c>
    </row>
    <row r="56" spans="1:5">
      <c r="A56" s="1" t="s">
        <v>103</v>
      </c>
      <c r="B56" s="1" t="s">
        <v>104</v>
      </c>
      <c r="C56" s="21">
        <v>0</v>
      </c>
      <c r="D56" s="21">
        <v>0</v>
      </c>
      <c r="E56" s="21">
        <v>0</v>
      </c>
    </row>
    <row r="57" spans="1:5">
      <c r="A57" s="1" t="s">
        <v>105</v>
      </c>
      <c r="B57" s="1" t="s">
        <v>106</v>
      </c>
      <c r="C57" s="21">
        <v>1</v>
      </c>
      <c r="D57" s="21">
        <v>0</v>
      </c>
      <c r="E57" s="21">
        <v>1</v>
      </c>
    </row>
    <row r="58" spans="1:5">
      <c r="A58" s="1" t="s">
        <v>107</v>
      </c>
      <c r="B58" s="1" t="s">
        <v>108</v>
      </c>
      <c r="C58" s="21">
        <v>2</v>
      </c>
      <c r="D58" s="21">
        <v>1</v>
      </c>
      <c r="E58" s="21">
        <v>3</v>
      </c>
    </row>
    <row r="59" spans="1:5">
      <c r="A59" s="1" t="s">
        <v>109</v>
      </c>
      <c r="B59" s="1" t="s">
        <v>110</v>
      </c>
      <c r="C59" s="21">
        <v>71</v>
      </c>
      <c r="D59" s="21">
        <v>57</v>
      </c>
      <c r="E59" s="21">
        <v>128</v>
      </c>
    </row>
    <row r="60" spans="1:5">
      <c r="A60" s="1" t="s">
        <v>111</v>
      </c>
      <c r="B60" s="1" t="s">
        <v>112</v>
      </c>
      <c r="C60" s="21">
        <v>294</v>
      </c>
      <c r="D60" s="21">
        <v>10</v>
      </c>
      <c r="E60" s="21">
        <v>304</v>
      </c>
    </row>
    <row r="61" spans="1:5">
      <c r="A61" s="6" t="s">
        <v>116</v>
      </c>
      <c r="B61" s="7" t="s">
        <v>117</v>
      </c>
      <c r="C61" s="23">
        <v>187</v>
      </c>
      <c r="D61" s="23">
        <v>38</v>
      </c>
      <c r="E61" s="21">
        <v>225</v>
      </c>
    </row>
    <row r="62" spans="1:5">
      <c r="A62" s="8" t="s">
        <v>118</v>
      </c>
      <c r="B62" s="10" t="s">
        <v>119</v>
      </c>
      <c r="C62" s="23">
        <v>149</v>
      </c>
      <c r="D62" s="23">
        <v>39</v>
      </c>
      <c r="E62" s="21">
        <v>188</v>
      </c>
    </row>
    <row r="63" spans="1:5">
      <c r="A63" s="8" t="s">
        <v>120</v>
      </c>
      <c r="B63" s="7" t="s">
        <v>121</v>
      </c>
      <c r="C63" s="23">
        <v>43</v>
      </c>
      <c r="D63" s="23">
        <v>18</v>
      </c>
      <c r="E63" s="21">
        <v>61</v>
      </c>
    </row>
    <row r="64" spans="1:5">
      <c r="A64" s="8" t="s">
        <v>122</v>
      </c>
      <c r="B64" s="7" t="s">
        <v>123</v>
      </c>
      <c r="C64" s="23">
        <v>45</v>
      </c>
      <c r="D64" s="23">
        <v>4</v>
      </c>
      <c r="E64" s="21">
        <v>49</v>
      </c>
    </row>
    <row r="65" spans="1:5">
      <c r="A65" s="8" t="s">
        <v>124</v>
      </c>
      <c r="B65" s="7" t="s">
        <v>125</v>
      </c>
      <c r="C65" s="23">
        <v>95</v>
      </c>
      <c r="D65" s="23">
        <v>14</v>
      </c>
      <c r="E65" s="21">
        <v>109</v>
      </c>
    </row>
    <row r="66" spans="1:5">
      <c r="A66" s="8" t="s">
        <v>126</v>
      </c>
      <c r="B66" s="7" t="s">
        <v>127</v>
      </c>
      <c r="C66" s="23">
        <v>34</v>
      </c>
      <c r="D66" s="23">
        <v>40</v>
      </c>
      <c r="E66" s="21">
        <v>74</v>
      </c>
    </row>
    <row r="67" spans="1:5">
      <c r="A67" s="8" t="s">
        <v>128</v>
      </c>
      <c r="B67" s="7" t="s">
        <v>129</v>
      </c>
      <c r="C67" s="23">
        <v>122</v>
      </c>
      <c r="D67" s="23">
        <v>2</v>
      </c>
      <c r="E67" s="21">
        <v>124</v>
      </c>
    </row>
    <row r="68" spans="1:5">
      <c r="A68" s="9" t="s">
        <v>130</v>
      </c>
      <c r="B68" s="7" t="s">
        <v>131</v>
      </c>
      <c r="C68" s="23">
        <v>114</v>
      </c>
      <c r="D68" s="23">
        <v>1</v>
      </c>
      <c r="E68" s="21">
        <v>115</v>
      </c>
    </row>
  </sheetData>
  <mergeCells count="4">
    <mergeCell ref="A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"/>
  <sheetViews>
    <sheetView workbookViewId="0"/>
  </sheetViews>
  <sheetFormatPr defaultRowHeight="15"/>
  <cols>
    <col min="1" max="1" width="20.5703125" customWidth="1"/>
    <col min="2" max="2" width="23.5703125" customWidth="1"/>
    <col min="3" max="3" width="33.42578125" customWidth="1"/>
  </cols>
  <sheetData>
    <row r="1" spans="1:4">
      <c r="A1" s="36" t="s">
        <v>181</v>
      </c>
      <c r="B1" s="36" t="s">
        <v>182</v>
      </c>
    </row>
    <row r="2" spans="1:4">
      <c r="A2" s="11"/>
      <c r="B2" s="12" t="s">
        <v>113</v>
      </c>
      <c r="C2" s="12" t="s">
        <v>114</v>
      </c>
      <c r="D2" s="12" t="s">
        <v>115</v>
      </c>
    </row>
    <row r="3" spans="1:4">
      <c r="A3" s="13" t="s">
        <v>132</v>
      </c>
      <c r="B3" s="19">
        <v>420</v>
      </c>
      <c r="C3" s="19">
        <v>26</v>
      </c>
      <c r="D3" s="19">
        <v>446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3"/>
  <sheetViews>
    <sheetView workbookViewId="0"/>
  </sheetViews>
  <sheetFormatPr defaultRowHeight="15"/>
  <cols>
    <col min="1" max="1" width="57.28515625" bestFit="1" customWidth="1"/>
    <col min="2" max="2" width="14.28515625" bestFit="1" customWidth="1"/>
    <col min="3" max="3" width="15" bestFit="1" customWidth="1"/>
    <col min="4" max="4" width="14.28515625" bestFit="1" customWidth="1"/>
    <col min="5" max="5" width="15" bestFit="1" customWidth="1"/>
    <col min="6" max="6" width="14.28515625" bestFit="1" customWidth="1"/>
    <col min="7" max="7" width="15" bestFit="1" customWidth="1"/>
  </cols>
  <sheetData>
    <row r="1" spans="1:7">
      <c r="A1" s="36" t="s">
        <v>183</v>
      </c>
      <c r="B1" s="36" t="s">
        <v>184</v>
      </c>
    </row>
    <row r="2" spans="1:7">
      <c r="A2" s="32" t="s">
        <v>133</v>
      </c>
      <c r="B2" s="34" t="s">
        <v>134</v>
      </c>
      <c r="C2" s="34"/>
      <c r="D2" s="34" t="s">
        <v>135</v>
      </c>
      <c r="E2" s="34"/>
      <c r="F2" s="34" t="s">
        <v>136</v>
      </c>
      <c r="G2" s="34"/>
    </row>
    <row r="3" spans="1:7">
      <c r="A3" s="33"/>
      <c r="B3" s="35"/>
      <c r="C3" s="35"/>
      <c r="D3" s="35"/>
      <c r="E3" s="35"/>
      <c r="F3" s="35"/>
      <c r="G3" s="35"/>
    </row>
    <row r="4" spans="1:7">
      <c r="A4" s="14"/>
      <c r="B4" s="15" t="s">
        <v>137</v>
      </c>
      <c r="C4" s="15" t="s">
        <v>138</v>
      </c>
      <c r="D4" s="15" t="s">
        <v>137</v>
      </c>
      <c r="E4" s="15" t="s">
        <v>138</v>
      </c>
      <c r="F4" s="15" t="s">
        <v>137</v>
      </c>
      <c r="G4" s="15" t="s">
        <v>138</v>
      </c>
    </row>
    <row r="5" spans="1:7">
      <c r="A5" s="16" t="s">
        <v>139</v>
      </c>
      <c r="B5" s="20">
        <v>938</v>
      </c>
      <c r="C5" s="20">
        <v>19</v>
      </c>
      <c r="D5" s="20">
        <v>0</v>
      </c>
      <c r="E5" s="20">
        <v>0</v>
      </c>
      <c r="F5" s="20">
        <v>0</v>
      </c>
      <c r="G5" s="20">
        <v>0</v>
      </c>
    </row>
    <row r="6" spans="1:7">
      <c r="A6" s="16" t="s">
        <v>140</v>
      </c>
      <c r="B6" s="20">
        <v>982</v>
      </c>
      <c r="C6" s="20">
        <v>8</v>
      </c>
      <c r="D6" s="20">
        <v>0</v>
      </c>
      <c r="E6" s="20">
        <v>0</v>
      </c>
      <c r="F6" s="20">
        <v>0</v>
      </c>
      <c r="G6" s="20">
        <v>0</v>
      </c>
    </row>
    <row r="7" spans="1:7">
      <c r="A7" s="16" t="s">
        <v>141</v>
      </c>
      <c r="B7" s="20">
        <v>2977</v>
      </c>
      <c r="C7" s="20">
        <v>51</v>
      </c>
      <c r="D7" s="20">
        <v>0</v>
      </c>
      <c r="E7" s="20">
        <v>0</v>
      </c>
      <c r="F7" s="20">
        <v>0</v>
      </c>
      <c r="G7" s="20">
        <v>0</v>
      </c>
    </row>
    <row r="8" spans="1:7">
      <c r="A8" s="16" t="s">
        <v>142</v>
      </c>
      <c r="B8" s="20">
        <v>3874</v>
      </c>
      <c r="C8" s="20">
        <v>26</v>
      </c>
      <c r="D8" s="20">
        <v>0</v>
      </c>
      <c r="E8" s="20">
        <v>0</v>
      </c>
      <c r="F8" s="20">
        <v>0</v>
      </c>
      <c r="G8" s="20">
        <v>0</v>
      </c>
    </row>
    <row r="9" spans="1:7">
      <c r="A9" s="16" t="s">
        <v>143</v>
      </c>
      <c r="B9" s="20">
        <v>12248</v>
      </c>
      <c r="C9" s="20">
        <v>50</v>
      </c>
      <c r="D9" s="20">
        <v>14409</v>
      </c>
      <c r="E9" s="20">
        <v>1220</v>
      </c>
      <c r="F9" s="20">
        <v>5425</v>
      </c>
      <c r="G9" s="20">
        <v>43</v>
      </c>
    </row>
    <row r="10" spans="1:7">
      <c r="A10" s="16" t="s">
        <v>144</v>
      </c>
      <c r="B10" s="20">
        <v>27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>
      <c r="A11" s="16" t="s">
        <v>145</v>
      </c>
      <c r="B11" s="20">
        <v>3889</v>
      </c>
      <c r="C11" s="20">
        <v>15</v>
      </c>
      <c r="D11" s="20">
        <v>1307</v>
      </c>
      <c r="E11" s="20">
        <v>0</v>
      </c>
      <c r="F11" s="20">
        <v>2071</v>
      </c>
      <c r="G11" s="20">
        <v>3</v>
      </c>
    </row>
    <row r="12" spans="1:7">
      <c r="A12" s="16" t="s">
        <v>146</v>
      </c>
      <c r="B12" s="20">
        <v>706</v>
      </c>
      <c r="C12" s="20">
        <v>3</v>
      </c>
      <c r="D12" s="20">
        <v>0</v>
      </c>
      <c r="E12" s="20">
        <v>0</v>
      </c>
      <c r="F12" s="20">
        <v>0</v>
      </c>
      <c r="G12" s="20">
        <v>0</v>
      </c>
    </row>
    <row r="13" spans="1:7">
      <c r="A13" s="16" t="s">
        <v>147</v>
      </c>
      <c r="B13" s="20">
        <v>16574</v>
      </c>
      <c r="C13" s="20">
        <v>149</v>
      </c>
      <c r="D13" s="20">
        <v>354</v>
      </c>
      <c r="E13" s="20">
        <v>2</v>
      </c>
      <c r="F13" s="20">
        <v>7530</v>
      </c>
      <c r="G13" s="20">
        <v>118</v>
      </c>
    </row>
    <row r="14" spans="1:7">
      <c r="A14" s="16" t="s">
        <v>148</v>
      </c>
      <c r="B14" s="20">
        <v>13068</v>
      </c>
      <c r="C14" s="20">
        <v>130</v>
      </c>
      <c r="D14" s="20">
        <v>0</v>
      </c>
      <c r="E14" s="20">
        <v>0</v>
      </c>
      <c r="F14" s="20">
        <v>16</v>
      </c>
      <c r="G14" s="20">
        <v>26</v>
      </c>
    </row>
    <row r="15" spans="1:7">
      <c r="A15" s="17" t="s">
        <v>149</v>
      </c>
      <c r="B15" s="20">
        <v>2972</v>
      </c>
      <c r="C15" s="20">
        <v>8</v>
      </c>
      <c r="D15" s="20">
        <v>0</v>
      </c>
      <c r="E15" s="20">
        <v>0</v>
      </c>
      <c r="F15" s="20">
        <v>0</v>
      </c>
      <c r="G15" s="20">
        <v>0</v>
      </c>
    </row>
    <row r="16" spans="1:7">
      <c r="A16" s="16" t="s">
        <v>150</v>
      </c>
      <c r="B16" s="20">
        <v>889</v>
      </c>
      <c r="C16" s="20">
        <v>6</v>
      </c>
      <c r="D16" s="20">
        <v>0</v>
      </c>
      <c r="E16" s="20">
        <v>0</v>
      </c>
      <c r="F16" s="20">
        <v>0</v>
      </c>
      <c r="G16" s="20">
        <v>0</v>
      </c>
    </row>
    <row r="17" spans="1:7">
      <c r="A17" s="16" t="s">
        <v>151</v>
      </c>
      <c r="B17" s="20">
        <v>303</v>
      </c>
      <c r="C17" s="20">
        <v>1</v>
      </c>
      <c r="D17" s="20">
        <v>0</v>
      </c>
      <c r="E17" s="20">
        <v>0</v>
      </c>
      <c r="F17" s="20">
        <v>0</v>
      </c>
      <c r="G17" s="20">
        <v>0</v>
      </c>
    </row>
    <row r="18" spans="1:7">
      <c r="A18" s="16" t="s">
        <v>152</v>
      </c>
      <c r="B18" s="20">
        <v>641</v>
      </c>
      <c r="C18" s="20">
        <v>2</v>
      </c>
      <c r="D18" s="20">
        <v>0</v>
      </c>
      <c r="E18" s="20">
        <v>0</v>
      </c>
      <c r="F18" s="20">
        <v>0</v>
      </c>
      <c r="G18" s="20">
        <v>0</v>
      </c>
    </row>
    <row r="19" spans="1:7">
      <c r="A19" s="16" t="s">
        <v>153</v>
      </c>
      <c r="B19" s="20">
        <v>259</v>
      </c>
      <c r="C19" s="20">
        <v>6</v>
      </c>
      <c r="D19" s="20">
        <v>0</v>
      </c>
      <c r="E19" s="20">
        <v>0</v>
      </c>
      <c r="F19" s="20">
        <v>0</v>
      </c>
      <c r="G19" s="20">
        <v>0</v>
      </c>
    </row>
    <row r="20" spans="1:7">
      <c r="A20" s="16" t="s">
        <v>154</v>
      </c>
      <c r="B20" s="20">
        <v>9480</v>
      </c>
      <c r="C20" s="20">
        <v>31</v>
      </c>
      <c r="D20" s="20">
        <v>2891</v>
      </c>
      <c r="E20" s="20">
        <v>0</v>
      </c>
      <c r="F20" s="20">
        <v>44761</v>
      </c>
      <c r="G20" s="20">
        <v>689</v>
      </c>
    </row>
    <row r="21" spans="1:7">
      <c r="A21" s="16" t="s">
        <v>155</v>
      </c>
      <c r="B21" s="20">
        <v>2704</v>
      </c>
      <c r="C21" s="20">
        <v>8</v>
      </c>
      <c r="D21" s="20">
        <v>0</v>
      </c>
      <c r="E21" s="20">
        <v>0</v>
      </c>
      <c r="F21" s="20">
        <v>0</v>
      </c>
      <c r="G21" s="20">
        <v>0</v>
      </c>
    </row>
    <row r="22" spans="1:7">
      <c r="A22" s="16" t="s">
        <v>156</v>
      </c>
      <c r="B22" s="20">
        <v>96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>
      <c r="A23" s="16" t="s">
        <v>157</v>
      </c>
      <c r="B23" s="20">
        <v>2590</v>
      </c>
      <c r="C23" s="20">
        <v>23</v>
      </c>
      <c r="D23" s="20">
        <v>0</v>
      </c>
      <c r="E23" s="20">
        <v>0</v>
      </c>
      <c r="F23" s="20">
        <v>0</v>
      </c>
      <c r="G23" s="20">
        <v>0</v>
      </c>
    </row>
    <row r="24" spans="1:7">
      <c r="A24" s="16" t="s">
        <v>158</v>
      </c>
      <c r="B24" s="20">
        <v>2008</v>
      </c>
      <c r="C24" s="20">
        <v>30</v>
      </c>
      <c r="D24" s="20">
        <v>0</v>
      </c>
      <c r="E24" s="20">
        <v>0</v>
      </c>
      <c r="F24" s="20">
        <v>0</v>
      </c>
      <c r="G24" s="20">
        <v>0</v>
      </c>
    </row>
    <row r="25" spans="1:7">
      <c r="A25" s="16" t="s">
        <v>159</v>
      </c>
      <c r="B25" s="20">
        <v>1651</v>
      </c>
      <c r="C25" s="20">
        <v>4</v>
      </c>
      <c r="D25" s="20">
        <v>0</v>
      </c>
      <c r="E25" s="20">
        <v>0</v>
      </c>
      <c r="F25" s="20">
        <v>136</v>
      </c>
      <c r="G25" s="20">
        <v>1</v>
      </c>
    </row>
    <row r="26" spans="1:7">
      <c r="A26" s="16" t="s">
        <v>160</v>
      </c>
      <c r="B26" s="20">
        <v>6702</v>
      </c>
      <c r="C26" s="20">
        <v>13</v>
      </c>
      <c r="D26" s="20">
        <v>118</v>
      </c>
      <c r="E26" s="20">
        <v>0</v>
      </c>
      <c r="F26" s="20">
        <v>599</v>
      </c>
      <c r="G26" s="20">
        <v>1</v>
      </c>
    </row>
    <row r="27" spans="1:7">
      <c r="A27" s="16" t="s">
        <v>161</v>
      </c>
      <c r="B27" s="20">
        <v>6451</v>
      </c>
      <c r="C27" s="20">
        <v>21</v>
      </c>
      <c r="D27" s="20">
        <v>1078</v>
      </c>
      <c r="E27" s="20">
        <v>0</v>
      </c>
      <c r="F27" s="20">
        <v>519</v>
      </c>
      <c r="G27" s="20">
        <v>5</v>
      </c>
    </row>
    <row r="28" spans="1:7">
      <c r="A28" s="16" t="s">
        <v>162</v>
      </c>
      <c r="B28" s="20">
        <v>457</v>
      </c>
      <c r="C28" s="20">
        <v>3</v>
      </c>
      <c r="D28" s="20">
        <v>0</v>
      </c>
      <c r="E28" s="20">
        <v>0</v>
      </c>
      <c r="F28" s="20">
        <v>27</v>
      </c>
      <c r="G28" s="20">
        <v>0</v>
      </c>
    </row>
    <row r="29" spans="1:7">
      <c r="A29" s="16" t="s">
        <v>163</v>
      </c>
      <c r="B29" s="20">
        <v>228</v>
      </c>
      <c r="C29" s="20">
        <v>2</v>
      </c>
      <c r="D29" s="20">
        <v>0</v>
      </c>
      <c r="E29" s="20">
        <v>0</v>
      </c>
      <c r="F29" s="20">
        <v>0</v>
      </c>
      <c r="G29" s="20">
        <v>0</v>
      </c>
    </row>
    <row r="30" spans="1:7">
      <c r="A30" s="16" t="s">
        <v>164</v>
      </c>
      <c r="B30" s="20">
        <v>1530</v>
      </c>
      <c r="C30" s="20">
        <v>5</v>
      </c>
      <c r="D30" s="20">
        <v>0</v>
      </c>
      <c r="E30" s="20">
        <v>0</v>
      </c>
      <c r="F30" s="20">
        <v>0</v>
      </c>
      <c r="G30" s="20">
        <v>0</v>
      </c>
    </row>
    <row r="31" spans="1:7">
      <c r="A31" s="16" t="s">
        <v>165</v>
      </c>
      <c r="B31" s="20">
        <v>1350</v>
      </c>
      <c r="C31" s="20">
        <v>14</v>
      </c>
      <c r="D31" s="20">
        <v>1</v>
      </c>
      <c r="E31" s="20">
        <v>0</v>
      </c>
      <c r="F31" s="20">
        <v>0</v>
      </c>
      <c r="G31" s="20">
        <v>0</v>
      </c>
    </row>
    <row r="32" spans="1:7">
      <c r="A32" s="16" t="s">
        <v>166</v>
      </c>
      <c r="B32" s="20">
        <v>3913</v>
      </c>
      <c r="C32" s="20">
        <v>15</v>
      </c>
      <c r="D32" s="20">
        <v>0</v>
      </c>
      <c r="E32" s="20">
        <v>0</v>
      </c>
      <c r="F32" s="20">
        <v>20</v>
      </c>
      <c r="G32" s="20">
        <v>0</v>
      </c>
    </row>
    <row r="33" spans="1:7">
      <c r="A33" s="16" t="s">
        <v>167</v>
      </c>
      <c r="B33" s="20">
        <v>455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</row>
    <row r="34" spans="1:7">
      <c r="A34" s="16" t="s">
        <v>168</v>
      </c>
      <c r="B34" s="20">
        <v>8247</v>
      </c>
      <c r="C34" s="20">
        <v>323</v>
      </c>
      <c r="D34" s="20">
        <v>0</v>
      </c>
      <c r="E34" s="20">
        <v>0</v>
      </c>
      <c r="F34" s="20">
        <v>0</v>
      </c>
      <c r="G34" s="20">
        <v>0</v>
      </c>
    </row>
    <row r="35" spans="1:7">
      <c r="A35" s="16" t="s">
        <v>169</v>
      </c>
      <c r="B35" s="20">
        <v>3594</v>
      </c>
      <c r="C35" s="20">
        <v>528</v>
      </c>
      <c r="D35" s="20">
        <v>2</v>
      </c>
      <c r="E35" s="20">
        <v>300</v>
      </c>
      <c r="F35" s="20">
        <v>286</v>
      </c>
      <c r="G35" s="20">
        <v>0</v>
      </c>
    </row>
    <row r="36" spans="1:7">
      <c r="A36" s="16" t="s">
        <v>170</v>
      </c>
      <c r="B36" s="20">
        <v>5364</v>
      </c>
      <c r="C36" s="20">
        <v>245</v>
      </c>
      <c r="D36" s="20">
        <v>0</v>
      </c>
      <c r="E36" s="20">
        <v>0</v>
      </c>
      <c r="F36" s="20">
        <v>0</v>
      </c>
      <c r="G36" s="20">
        <v>0</v>
      </c>
    </row>
    <row r="37" spans="1:7">
      <c r="A37" s="16" t="s">
        <v>171</v>
      </c>
      <c r="B37" s="20">
        <v>679</v>
      </c>
      <c r="C37" s="20">
        <v>33</v>
      </c>
      <c r="D37" s="20">
        <v>0</v>
      </c>
      <c r="E37" s="20">
        <v>0</v>
      </c>
      <c r="F37" s="20">
        <v>0</v>
      </c>
      <c r="G37" s="20">
        <v>0</v>
      </c>
    </row>
    <row r="38" spans="1:7">
      <c r="A38" s="16" t="s">
        <v>172</v>
      </c>
      <c r="B38" s="20">
        <v>2381</v>
      </c>
      <c r="C38" s="20">
        <v>134</v>
      </c>
      <c r="D38" s="20">
        <v>0</v>
      </c>
      <c r="E38" s="20">
        <v>0</v>
      </c>
      <c r="F38" s="20">
        <v>0</v>
      </c>
      <c r="G38" s="20">
        <v>0</v>
      </c>
    </row>
    <row r="39" spans="1:7">
      <c r="A39" s="16" t="s">
        <v>173</v>
      </c>
      <c r="B39" s="20">
        <v>2086</v>
      </c>
      <c r="C39" s="20">
        <v>7</v>
      </c>
      <c r="D39" s="20">
        <v>0</v>
      </c>
      <c r="E39" s="20">
        <v>0</v>
      </c>
      <c r="F39" s="20">
        <v>0</v>
      </c>
      <c r="G39" s="20">
        <v>0</v>
      </c>
    </row>
    <row r="40" spans="1:7">
      <c r="A40" s="16" t="s">
        <v>174</v>
      </c>
      <c r="B40" s="20">
        <v>2469</v>
      </c>
      <c r="C40" s="20">
        <v>2</v>
      </c>
      <c r="D40" s="20">
        <v>0</v>
      </c>
      <c r="E40" s="20">
        <v>0</v>
      </c>
      <c r="F40" s="20">
        <v>0</v>
      </c>
      <c r="G40" s="20">
        <v>0</v>
      </c>
    </row>
    <row r="41" spans="1:7">
      <c r="A41" s="18" t="s">
        <v>175</v>
      </c>
      <c r="B41" s="20">
        <v>130716</v>
      </c>
      <c r="C41" s="20">
        <v>1325</v>
      </c>
      <c r="D41" s="20">
        <v>6365</v>
      </c>
      <c r="E41" s="20">
        <v>4883</v>
      </c>
      <c r="F41" s="20">
        <v>167486</v>
      </c>
      <c r="G41" s="20">
        <v>2331</v>
      </c>
    </row>
    <row r="42" spans="1:7">
      <c r="A42" s="18" t="s">
        <v>176</v>
      </c>
      <c r="B42" s="20">
        <v>18282</v>
      </c>
      <c r="C42" s="20">
        <v>181</v>
      </c>
      <c r="D42" s="20">
        <v>1782</v>
      </c>
      <c r="E42" s="20">
        <v>3064</v>
      </c>
      <c r="F42" s="20">
        <v>88866</v>
      </c>
      <c r="G42" s="20">
        <v>5658</v>
      </c>
    </row>
    <row r="43" spans="1:7">
      <c r="A43" s="18" t="s">
        <v>177</v>
      </c>
      <c r="B43" s="20">
        <v>42</v>
      </c>
      <c r="C43" s="20">
        <v>2</v>
      </c>
      <c r="D43" s="20">
        <v>0</v>
      </c>
      <c r="E43" s="20">
        <v>0</v>
      </c>
      <c r="F43" s="20">
        <v>2504</v>
      </c>
      <c r="G43" s="20">
        <v>25</v>
      </c>
    </row>
  </sheetData>
  <mergeCells count="4">
    <mergeCell ref="A2:A3"/>
    <mergeCell ref="B2:C3"/>
    <mergeCell ref="D2:E3"/>
    <mergeCell ref="F2:G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3"/>
  <sheetViews>
    <sheetView workbookViewId="0"/>
  </sheetViews>
  <sheetFormatPr defaultRowHeight="15"/>
  <cols>
    <col min="1" max="1" width="57.28515625" bestFit="1" customWidth="1"/>
    <col min="2" max="2" width="14.28515625" bestFit="1" customWidth="1"/>
    <col min="3" max="3" width="15" bestFit="1" customWidth="1"/>
    <col min="4" max="4" width="14.28515625" bestFit="1" customWidth="1"/>
    <col min="5" max="5" width="15" bestFit="1" customWidth="1"/>
    <col min="6" max="6" width="14.28515625" bestFit="1" customWidth="1"/>
    <col min="7" max="7" width="15" bestFit="1" customWidth="1"/>
  </cols>
  <sheetData>
    <row r="1" spans="1:7">
      <c r="A1" s="36" t="s">
        <v>185</v>
      </c>
      <c r="B1" s="36" t="s">
        <v>186</v>
      </c>
    </row>
    <row r="2" spans="1:7">
      <c r="A2" s="32" t="s">
        <v>178</v>
      </c>
      <c r="B2" s="34" t="s">
        <v>134</v>
      </c>
      <c r="C2" s="34"/>
      <c r="D2" s="34" t="s">
        <v>135</v>
      </c>
      <c r="E2" s="34"/>
      <c r="F2" s="34" t="s">
        <v>136</v>
      </c>
      <c r="G2" s="34"/>
    </row>
    <row r="3" spans="1:7">
      <c r="A3" s="33"/>
      <c r="B3" s="35"/>
      <c r="C3" s="35"/>
      <c r="D3" s="35"/>
      <c r="E3" s="35"/>
      <c r="F3" s="35"/>
      <c r="G3" s="35"/>
    </row>
    <row r="4" spans="1:7">
      <c r="A4" s="14"/>
      <c r="B4" s="15" t="s">
        <v>137</v>
      </c>
      <c r="C4" s="15" t="s">
        <v>138</v>
      </c>
      <c r="D4" s="15" t="s">
        <v>137</v>
      </c>
      <c r="E4" s="15" t="s">
        <v>138</v>
      </c>
      <c r="F4" s="15" t="s">
        <v>137</v>
      </c>
      <c r="G4" s="15" t="s">
        <v>138</v>
      </c>
    </row>
    <row r="5" spans="1:7">
      <c r="A5" s="16" t="s">
        <v>139</v>
      </c>
      <c r="B5" s="20">
        <v>0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</row>
    <row r="6" spans="1:7">
      <c r="A6" s="16" t="s">
        <v>140</v>
      </c>
      <c r="B6" s="20">
        <v>0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</row>
    <row r="7" spans="1:7">
      <c r="A7" s="16" t="s">
        <v>141</v>
      </c>
      <c r="B7" s="20">
        <v>0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</row>
    <row r="8" spans="1:7">
      <c r="A8" s="16" t="s">
        <v>142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>
      <c r="A9" s="16" t="s">
        <v>143</v>
      </c>
      <c r="B9" s="20">
        <v>0</v>
      </c>
      <c r="C9" s="20">
        <v>0</v>
      </c>
      <c r="D9" s="20">
        <v>70</v>
      </c>
      <c r="E9" s="20">
        <v>0</v>
      </c>
      <c r="F9" s="20">
        <v>0</v>
      </c>
      <c r="G9" s="20">
        <v>571</v>
      </c>
    </row>
    <row r="10" spans="1:7">
      <c r="A10" s="16" t="s">
        <v>144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>
      <c r="A11" s="16" t="s">
        <v>145</v>
      </c>
      <c r="B11" s="20">
        <v>0</v>
      </c>
      <c r="C11" s="20">
        <v>0</v>
      </c>
      <c r="D11" s="20">
        <v>0</v>
      </c>
      <c r="E11" s="20">
        <v>8</v>
      </c>
      <c r="F11" s="20">
        <v>0</v>
      </c>
      <c r="G11" s="20">
        <v>0</v>
      </c>
    </row>
    <row r="12" spans="1:7">
      <c r="A12" s="16" t="s">
        <v>146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>
      <c r="A13" s="16" t="s">
        <v>147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>
      <c r="A14" s="16" t="s">
        <v>148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>
      <c r="A15" s="17" t="s">
        <v>149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>
      <c r="A16" s="16" t="s">
        <v>150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>
      <c r="A17" s="16" t="s">
        <v>151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>
      <c r="A18" s="16" t="s">
        <v>152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>
      <c r="A19" s="16" t="s">
        <v>153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>
      <c r="A20" s="16" t="s">
        <v>154</v>
      </c>
      <c r="B20" s="20">
        <v>0</v>
      </c>
      <c r="C20" s="20">
        <v>0</v>
      </c>
      <c r="D20" s="20">
        <v>252</v>
      </c>
      <c r="E20" s="20">
        <v>25</v>
      </c>
      <c r="F20" s="20">
        <v>27230</v>
      </c>
      <c r="G20" s="20">
        <v>2600</v>
      </c>
    </row>
    <row r="21" spans="1:7">
      <c r="A21" s="16" t="s">
        <v>155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>
      <c r="A22" s="16" t="s">
        <v>156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>
      <c r="A23" s="16" t="s">
        <v>157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1</v>
      </c>
    </row>
    <row r="24" spans="1:7">
      <c r="A24" s="16" t="s">
        <v>158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>
      <c r="A25" s="16" t="s">
        <v>159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>
      <c r="A26" s="16" t="s">
        <v>160</v>
      </c>
      <c r="B26" s="20">
        <v>0</v>
      </c>
      <c r="C26" s="20">
        <v>0</v>
      </c>
      <c r="D26" s="20">
        <v>2</v>
      </c>
      <c r="E26" s="20">
        <v>4</v>
      </c>
      <c r="F26" s="20">
        <v>0</v>
      </c>
      <c r="G26" s="20">
        <v>0</v>
      </c>
    </row>
    <row r="27" spans="1:7">
      <c r="A27" s="16" t="s">
        <v>161</v>
      </c>
      <c r="B27" s="20">
        <v>0</v>
      </c>
      <c r="C27" s="20">
        <v>1</v>
      </c>
      <c r="D27" s="20">
        <v>0</v>
      </c>
      <c r="E27" s="20">
        <v>0</v>
      </c>
      <c r="F27" s="20">
        <v>0</v>
      </c>
      <c r="G27" s="20">
        <v>15</v>
      </c>
    </row>
    <row r="28" spans="1:7">
      <c r="A28" s="16" t="s">
        <v>162</v>
      </c>
      <c r="B28" s="20">
        <v>0</v>
      </c>
      <c r="C28" s="20">
        <v>0</v>
      </c>
      <c r="D28" s="20">
        <v>21</v>
      </c>
      <c r="E28" s="20">
        <v>0</v>
      </c>
      <c r="F28" s="20">
        <v>0</v>
      </c>
      <c r="G28" s="20">
        <v>0</v>
      </c>
    </row>
    <row r="29" spans="1:7">
      <c r="A29" s="16" t="s">
        <v>163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</row>
    <row r="30" spans="1:7">
      <c r="A30" s="16" t="s">
        <v>164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</row>
    <row r="31" spans="1:7">
      <c r="A31" s="16" t="s">
        <v>165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9</v>
      </c>
    </row>
    <row r="32" spans="1:7">
      <c r="A32" s="16" t="s">
        <v>166</v>
      </c>
      <c r="B32" s="20">
        <v>0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</row>
    <row r="33" spans="1:7">
      <c r="A33" s="16" t="s">
        <v>167</v>
      </c>
      <c r="B33" s="20">
        <v>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</row>
    <row r="34" spans="1:7">
      <c r="A34" s="16" t="s">
        <v>168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</row>
    <row r="35" spans="1:7">
      <c r="A35" s="16" t="s">
        <v>169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25</v>
      </c>
    </row>
    <row r="36" spans="1:7">
      <c r="A36" s="16" t="s">
        <v>170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</row>
    <row r="37" spans="1:7">
      <c r="A37" s="16" t="s">
        <v>171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</row>
    <row r="38" spans="1:7">
      <c r="A38" s="16" t="s">
        <v>172</v>
      </c>
      <c r="B38" s="20"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</row>
    <row r="39" spans="1:7">
      <c r="A39" s="16" t="s">
        <v>173</v>
      </c>
      <c r="B39" s="20">
        <v>0</v>
      </c>
      <c r="C39" s="20">
        <v>0</v>
      </c>
      <c r="D39" s="20">
        <v>0</v>
      </c>
      <c r="E39" s="20">
        <v>7</v>
      </c>
      <c r="F39" s="20">
        <v>0</v>
      </c>
      <c r="G39" s="20">
        <v>0</v>
      </c>
    </row>
    <row r="40" spans="1:7">
      <c r="A40" s="16" t="s">
        <v>174</v>
      </c>
      <c r="B40" s="20">
        <v>0</v>
      </c>
      <c r="C40" s="20">
        <v>0</v>
      </c>
      <c r="D40" s="20">
        <v>0</v>
      </c>
      <c r="E40" s="20">
        <v>9</v>
      </c>
      <c r="F40" s="20">
        <v>0</v>
      </c>
      <c r="G40" s="20">
        <v>0</v>
      </c>
    </row>
    <row r="41" spans="1:7">
      <c r="A41" s="18" t="s">
        <v>175</v>
      </c>
      <c r="B41" s="20">
        <v>0</v>
      </c>
      <c r="C41" s="20">
        <v>0</v>
      </c>
      <c r="D41" s="20">
        <v>0</v>
      </c>
      <c r="E41" s="20">
        <v>53</v>
      </c>
      <c r="F41" s="20">
        <v>7011</v>
      </c>
      <c r="G41" s="20">
        <v>5603</v>
      </c>
    </row>
    <row r="42" spans="1:7">
      <c r="A42" s="18" t="s">
        <v>176</v>
      </c>
      <c r="B42" s="20">
        <v>0</v>
      </c>
      <c r="C42" s="20">
        <v>0</v>
      </c>
      <c r="D42" s="20">
        <v>0</v>
      </c>
      <c r="E42" s="20">
        <v>272</v>
      </c>
      <c r="F42" s="20">
        <v>24686</v>
      </c>
      <c r="G42" s="20">
        <v>23781</v>
      </c>
    </row>
    <row r="43" spans="1:7">
      <c r="A43" s="18" t="s">
        <v>177</v>
      </c>
      <c r="B43" s="20">
        <v>0</v>
      </c>
      <c r="C43" s="20">
        <v>0</v>
      </c>
      <c r="D43" s="20">
        <v>0</v>
      </c>
      <c r="E43" s="20">
        <v>0</v>
      </c>
      <c r="F43" s="20">
        <v>6274</v>
      </c>
      <c r="G43" s="20">
        <v>382</v>
      </c>
    </row>
  </sheetData>
  <mergeCells count="4">
    <mergeCell ref="A2:A3"/>
    <mergeCell ref="B2:C3"/>
    <mergeCell ref="D2:E3"/>
    <mergeCell ref="F2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8"/>
  <sheetViews>
    <sheetView workbookViewId="0"/>
  </sheetViews>
  <sheetFormatPr defaultRowHeight="15"/>
  <cols>
    <col min="1" max="1" width="57.28515625" bestFit="1" customWidth="1"/>
    <col min="2" max="2" width="14.28515625" bestFit="1" customWidth="1"/>
    <col min="3" max="3" width="15" bestFit="1" customWidth="1"/>
    <col min="4" max="4" width="14.28515625" bestFit="1" customWidth="1"/>
    <col min="5" max="5" width="15" bestFit="1" customWidth="1"/>
    <col min="6" max="6" width="14.28515625" bestFit="1" customWidth="1"/>
    <col min="7" max="7" width="15" bestFit="1" customWidth="1"/>
  </cols>
  <sheetData>
    <row r="1" spans="1:7">
      <c r="A1" s="36" t="s">
        <v>187</v>
      </c>
      <c r="B1" s="36" t="s">
        <v>188</v>
      </c>
    </row>
    <row r="2" spans="1:7">
      <c r="A2" s="32" t="s">
        <v>133</v>
      </c>
      <c r="B2" s="34" t="s">
        <v>134</v>
      </c>
      <c r="C2" s="34"/>
      <c r="D2" s="34" t="s">
        <v>135</v>
      </c>
      <c r="E2" s="34"/>
      <c r="F2" s="34" t="s">
        <v>136</v>
      </c>
      <c r="G2" s="34"/>
    </row>
    <row r="3" spans="1:7">
      <c r="A3" s="33"/>
      <c r="B3" s="35"/>
      <c r="C3" s="35"/>
      <c r="D3" s="35"/>
      <c r="E3" s="35"/>
      <c r="F3" s="35"/>
      <c r="G3" s="35"/>
    </row>
    <row r="4" spans="1:7">
      <c r="A4" s="14"/>
      <c r="B4" s="15" t="s">
        <v>137</v>
      </c>
      <c r="C4" s="15" t="s">
        <v>138</v>
      </c>
      <c r="D4" s="15" t="s">
        <v>137</v>
      </c>
      <c r="E4" s="15" t="s">
        <v>138</v>
      </c>
      <c r="F4" s="15" t="s">
        <v>137</v>
      </c>
      <c r="G4" s="15" t="s">
        <v>138</v>
      </c>
    </row>
    <row r="5" spans="1:7">
      <c r="A5" s="16" t="s">
        <v>139</v>
      </c>
      <c r="B5" s="20">
        <f>'Tablica 3a.'!B5+'Tablica 3b.'!B5</f>
        <v>938</v>
      </c>
      <c r="C5" s="20">
        <f>'Tablica 3a.'!C5+'Tablica 3b.'!C5</f>
        <v>19</v>
      </c>
      <c r="D5" s="20">
        <f>'Tablica 3a.'!D5+'Tablica 3b.'!D5</f>
        <v>0</v>
      </c>
      <c r="E5" s="20">
        <f>'Tablica 3a.'!E5+'Tablica 3b.'!E5</f>
        <v>0</v>
      </c>
      <c r="F5" s="20">
        <f>'Tablica 3a.'!F5+'Tablica 3b.'!F5</f>
        <v>0</v>
      </c>
      <c r="G5" s="20">
        <f>'Tablica 3a.'!G5+'Tablica 3b.'!G5</f>
        <v>0</v>
      </c>
    </row>
    <row r="6" spans="1:7">
      <c r="A6" s="16" t="s">
        <v>140</v>
      </c>
      <c r="B6" s="20">
        <f>'Tablica 3a.'!B6+'Tablica 3b.'!B6</f>
        <v>982</v>
      </c>
      <c r="C6" s="20">
        <f>'Tablica 3a.'!C6+'Tablica 3b.'!C6</f>
        <v>8</v>
      </c>
      <c r="D6" s="20">
        <f>'Tablica 3a.'!D6+'Tablica 3b.'!D6</f>
        <v>0</v>
      </c>
      <c r="E6" s="20">
        <f>'Tablica 3a.'!E6+'Tablica 3b.'!E6</f>
        <v>0</v>
      </c>
      <c r="F6" s="20">
        <f>'Tablica 3a.'!F6+'Tablica 3b.'!F6</f>
        <v>0</v>
      </c>
      <c r="G6" s="20">
        <f>'Tablica 3a.'!G6+'Tablica 3b.'!G6</f>
        <v>0</v>
      </c>
    </row>
    <row r="7" spans="1:7">
      <c r="A7" s="16" t="s">
        <v>141</v>
      </c>
      <c r="B7" s="20">
        <f>'Tablica 3a.'!B7+'Tablica 3b.'!B7</f>
        <v>2977</v>
      </c>
      <c r="C7" s="20">
        <f>'Tablica 3a.'!C7+'Tablica 3b.'!C7</f>
        <v>51</v>
      </c>
      <c r="D7" s="20">
        <f>'Tablica 3a.'!D7+'Tablica 3b.'!D7</f>
        <v>0</v>
      </c>
      <c r="E7" s="20">
        <f>'Tablica 3a.'!E7+'Tablica 3b.'!E7</f>
        <v>0</v>
      </c>
      <c r="F7" s="20">
        <f>'Tablica 3a.'!F7+'Tablica 3b.'!F7</f>
        <v>0</v>
      </c>
      <c r="G7" s="20">
        <f>'Tablica 3a.'!G7+'Tablica 3b.'!G7</f>
        <v>0</v>
      </c>
    </row>
    <row r="8" spans="1:7">
      <c r="A8" s="16" t="s">
        <v>142</v>
      </c>
      <c r="B8" s="20">
        <f>'Tablica 3a.'!B8+'Tablica 3b.'!B8</f>
        <v>3874</v>
      </c>
      <c r="C8" s="20">
        <f>'Tablica 3a.'!C8+'Tablica 3b.'!C8</f>
        <v>26</v>
      </c>
      <c r="D8" s="20">
        <f>'Tablica 3a.'!D8+'Tablica 3b.'!D8</f>
        <v>0</v>
      </c>
      <c r="E8" s="20">
        <f>'Tablica 3a.'!E8+'Tablica 3b.'!E8</f>
        <v>0</v>
      </c>
      <c r="F8" s="20">
        <f>'Tablica 3a.'!F8+'Tablica 3b.'!F8</f>
        <v>0</v>
      </c>
      <c r="G8" s="20">
        <f>'Tablica 3a.'!G8+'Tablica 3b.'!G8</f>
        <v>0</v>
      </c>
    </row>
    <row r="9" spans="1:7">
      <c r="A9" s="16" t="s">
        <v>143</v>
      </c>
      <c r="B9" s="20">
        <f>'Tablica 3a.'!B9+'Tablica 3b.'!B9</f>
        <v>12248</v>
      </c>
      <c r="C9" s="20">
        <f>'Tablica 3a.'!C9+'Tablica 3b.'!C9</f>
        <v>50</v>
      </c>
      <c r="D9" s="20">
        <f>'Tablica 3a.'!D9+'Tablica 3b.'!D9</f>
        <v>14479</v>
      </c>
      <c r="E9" s="20">
        <f>'Tablica 3a.'!E9+'Tablica 3b.'!E9</f>
        <v>1220</v>
      </c>
      <c r="F9" s="20">
        <f>'Tablica 3a.'!F9+'Tablica 3b.'!F9</f>
        <v>5425</v>
      </c>
      <c r="G9" s="20">
        <f>'Tablica 3a.'!G9+'Tablica 3b.'!G9</f>
        <v>614</v>
      </c>
    </row>
    <row r="10" spans="1:7">
      <c r="A10" s="16" t="s">
        <v>144</v>
      </c>
      <c r="B10" s="20">
        <f>'Tablica 3a.'!B10+'Tablica 3b.'!B10</f>
        <v>27</v>
      </c>
      <c r="C10" s="20">
        <f>'Tablica 3a.'!C10+'Tablica 3b.'!C10</f>
        <v>0</v>
      </c>
      <c r="D10" s="20">
        <f>'Tablica 3a.'!D10+'Tablica 3b.'!D10</f>
        <v>0</v>
      </c>
      <c r="E10" s="20">
        <f>'Tablica 3a.'!E10+'Tablica 3b.'!E10</f>
        <v>0</v>
      </c>
      <c r="F10" s="20">
        <f>'Tablica 3a.'!F10+'Tablica 3b.'!F10</f>
        <v>0</v>
      </c>
      <c r="G10" s="20">
        <f>'Tablica 3a.'!G10+'Tablica 3b.'!G10</f>
        <v>0</v>
      </c>
    </row>
    <row r="11" spans="1:7">
      <c r="A11" s="16" t="s">
        <v>145</v>
      </c>
      <c r="B11" s="20">
        <f>'Tablica 3a.'!B11+'Tablica 3b.'!B11</f>
        <v>3889</v>
      </c>
      <c r="C11" s="20">
        <f>'Tablica 3a.'!C11+'Tablica 3b.'!C11</f>
        <v>15</v>
      </c>
      <c r="D11" s="20">
        <f>'Tablica 3a.'!D11+'Tablica 3b.'!D11</f>
        <v>1307</v>
      </c>
      <c r="E11" s="20">
        <f>'Tablica 3a.'!E11+'Tablica 3b.'!E11</f>
        <v>8</v>
      </c>
      <c r="F11" s="20">
        <f>'Tablica 3a.'!F11+'Tablica 3b.'!F11</f>
        <v>2071</v>
      </c>
      <c r="G11" s="20">
        <f>'Tablica 3a.'!G11+'Tablica 3b.'!G11</f>
        <v>3</v>
      </c>
    </row>
    <row r="12" spans="1:7">
      <c r="A12" s="16" t="s">
        <v>146</v>
      </c>
      <c r="B12" s="20">
        <f>'Tablica 3a.'!B12+'Tablica 3b.'!B12</f>
        <v>706</v>
      </c>
      <c r="C12" s="20">
        <f>'Tablica 3a.'!C12+'Tablica 3b.'!C12</f>
        <v>3</v>
      </c>
      <c r="D12" s="20">
        <f>'Tablica 3a.'!D12+'Tablica 3b.'!D12</f>
        <v>0</v>
      </c>
      <c r="E12" s="20">
        <f>'Tablica 3a.'!E12+'Tablica 3b.'!E12</f>
        <v>0</v>
      </c>
      <c r="F12" s="20">
        <f>'Tablica 3a.'!F12+'Tablica 3b.'!F12</f>
        <v>0</v>
      </c>
      <c r="G12" s="20">
        <f>'Tablica 3a.'!G12+'Tablica 3b.'!G12</f>
        <v>0</v>
      </c>
    </row>
    <row r="13" spans="1:7">
      <c r="A13" s="16" t="s">
        <v>147</v>
      </c>
      <c r="B13" s="20">
        <f>'Tablica 3a.'!B13+'Tablica 3b.'!B13</f>
        <v>16574</v>
      </c>
      <c r="C13" s="20">
        <f>'Tablica 3a.'!C13+'Tablica 3b.'!C13</f>
        <v>149</v>
      </c>
      <c r="D13" s="20">
        <f>'Tablica 3a.'!D13+'Tablica 3b.'!D13</f>
        <v>354</v>
      </c>
      <c r="E13" s="20">
        <f>'Tablica 3a.'!E13+'Tablica 3b.'!E13</f>
        <v>2</v>
      </c>
      <c r="F13" s="20">
        <f>'Tablica 3a.'!F13+'Tablica 3b.'!F13</f>
        <v>7530</v>
      </c>
      <c r="G13" s="20">
        <f>'Tablica 3a.'!G13+'Tablica 3b.'!G13</f>
        <v>118</v>
      </c>
    </row>
    <row r="14" spans="1:7">
      <c r="A14" s="16" t="s">
        <v>148</v>
      </c>
      <c r="B14" s="20">
        <f>'Tablica 3a.'!B14+'Tablica 3b.'!B14</f>
        <v>13068</v>
      </c>
      <c r="C14" s="20">
        <f>'Tablica 3a.'!C14+'Tablica 3b.'!C14</f>
        <v>130</v>
      </c>
      <c r="D14" s="20">
        <f>'Tablica 3a.'!D14+'Tablica 3b.'!D14</f>
        <v>0</v>
      </c>
      <c r="E14" s="20">
        <f>'Tablica 3a.'!E14+'Tablica 3b.'!E14</f>
        <v>0</v>
      </c>
      <c r="F14" s="20">
        <f>'Tablica 3a.'!F14+'Tablica 3b.'!F14</f>
        <v>16</v>
      </c>
      <c r="G14" s="20">
        <f>'Tablica 3a.'!G14+'Tablica 3b.'!G14</f>
        <v>26</v>
      </c>
    </row>
    <row r="15" spans="1:7">
      <c r="A15" s="17" t="s">
        <v>149</v>
      </c>
      <c r="B15" s="20">
        <f>'Tablica 3a.'!B15+'Tablica 3b.'!B15</f>
        <v>2972</v>
      </c>
      <c r="C15" s="20">
        <f>'Tablica 3a.'!C15+'Tablica 3b.'!C15</f>
        <v>8</v>
      </c>
      <c r="D15" s="20">
        <f>'Tablica 3a.'!D15+'Tablica 3b.'!D15</f>
        <v>0</v>
      </c>
      <c r="E15" s="20">
        <f>'Tablica 3a.'!E15+'Tablica 3b.'!E15</f>
        <v>0</v>
      </c>
      <c r="F15" s="20">
        <f>'Tablica 3a.'!F15+'Tablica 3b.'!F15</f>
        <v>0</v>
      </c>
      <c r="G15" s="20">
        <f>'Tablica 3a.'!G15+'Tablica 3b.'!G15</f>
        <v>0</v>
      </c>
    </row>
    <row r="16" spans="1:7">
      <c r="A16" s="16" t="s">
        <v>150</v>
      </c>
      <c r="B16" s="20">
        <f>'Tablica 3a.'!B16+'Tablica 3b.'!B16</f>
        <v>889</v>
      </c>
      <c r="C16" s="20">
        <f>'Tablica 3a.'!C16+'Tablica 3b.'!C16</f>
        <v>6</v>
      </c>
      <c r="D16" s="20">
        <f>'Tablica 3a.'!D16+'Tablica 3b.'!D16</f>
        <v>0</v>
      </c>
      <c r="E16" s="20">
        <f>'Tablica 3a.'!E16+'Tablica 3b.'!E16</f>
        <v>0</v>
      </c>
      <c r="F16" s="20">
        <f>'Tablica 3a.'!F16+'Tablica 3b.'!F16</f>
        <v>0</v>
      </c>
      <c r="G16" s="20">
        <f>'Tablica 3a.'!G16+'Tablica 3b.'!G16</f>
        <v>0</v>
      </c>
    </row>
    <row r="17" spans="1:7">
      <c r="A17" s="16" t="s">
        <v>151</v>
      </c>
      <c r="B17" s="20">
        <f>'Tablica 3a.'!B17+'Tablica 3b.'!B17</f>
        <v>303</v>
      </c>
      <c r="C17" s="20">
        <f>'Tablica 3a.'!C17+'Tablica 3b.'!C17</f>
        <v>1</v>
      </c>
      <c r="D17" s="20">
        <f>'Tablica 3a.'!D17+'Tablica 3b.'!D17</f>
        <v>0</v>
      </c>
      <c r="E17" s="20">
        <f>'Tablica 3a.'!E17+'Tablica 3b.'!E17</f>
        <v>0</v>
      </c>
      <c r="F17" s="20">
        <f>'Tablica 3a.'!F17+'Tablica 3b.'!F17</f>
        <v>0</v>
      </c>
      <c r="G17" s="20">
        <f>'Tablica 3a.'!G17+'Tablica 3b.'!G17</f>
        <v>0</v>
      </c>
    </row>
    <row r="18" spans="1:7">
      <c r="A18" s="16" t="s">
        <v>152</v>
      </c>
      <c r="B18" s="20">
        <f>'Tablica 3a.'!B18+'Tablica 3b.'!B18</f>
        <v>641</v>
      </c>
      <c r="C18" s="20">
        <f>'Tablica 3a.'!C18+'Tablica 3b.'!C18</f>
        <v>2</v>
      </c>
      <c r="D18" s="20">
        <f>'Tablica 3a.'!D18+'Tablica 3b.'!D18</f>
        <v>0</v>
      </c>
      <c r="E18" s="20">
        <f>'Tablica 3a.'!E18+'Tablica 3b.'!E18</f>
        <v>0</v>
      </c>
      <c r="F18" s="20">
        <f>'Tablica 3a.'!F18+'Tablica 3b.'!F18</f>
        <v>0</v>
      </c>
      <c r="G18" s="20">
        <f>'Tablica 3a.'!G18+'Tablica 3b.'!G18</f>
        <v>0</v>
      </c>
    </row>
    <row r="19" spans="1:7">
      <c r="A19" s="16" t="s">
        <v>153</v>
      </c>
      <c r="B19" s="20">
        <f>'Tablica 3a.'!B19+'Tablica 3b.'!B19</f>
        <v>259</v>
      </c>
      <c r="C19" s="20">
        <f>'Tablica 3a.'!C19+'Tablica 3b.'!C19</f>
        <v>6</v>
      </c>
      <c r="D19" s="20">
        <f>'Tablica 3a.'!D19+'Tablica 3b.'!D19</f>
        <v>0</v>
      </c>
      <c r="E19" s="20">
        <f>'Tablica 3a.'!E19+'Tablica 3b.'!E19</f>
        <v>0</v>
      </c>
      <c r="F19" s="20">
        <f>'Tablica 3a.'!F19+'Tablica 3b.'!F19</f>
        <v>0</v>
      </c>
      <c r="G19" s="20">
        <f>'Tablica 3a.'!G19+'Tablica 3b.'!G19</f>
        <v>0</v>
      </c>
    </row>
    <row r="20" spans="1:7">
      <c r="A20" s="16" t="s">
        <v>154</v>
      </c>
      <c r="B20" s="20">
        <f>'Tablica 3a.'!B20+'Tablica 3b.'!B20</f>
        <v>9480</v>
      </c>
      <c r="C20" s="20">
        <f>'Tablica 3a.'!C20+'Tablica 3b.'!C20</f>
        <v>31</v>
      </c>
      <c r="D20" s="20">
        <f>'Tablica 3a.'!D20+'Tablica 3b.'!D20</f>
        <v>3143</v>
      </c>
      <c r="E20" s="20">
        <f>'Tablica 3a.'!E20+'Tablica 3b.'!E20</f>
        <v>25</v>
      </c>
      <c r="F20" s="20">
        <f>'Tablica 3a.'!F20+'Tablica 3b.'!F20</f>
        <v>71991</v>
      </c>
      <c r="G20" s="20">
        <f>'Tablica 3a.'!G20+'Tablica 3b.'!G20</f>
        <v>3289</v>
      </c>
    </row>
    <row r="21" spans="1:7">
      <c r="A21" s="16" t="s">
        <v>155</v>
      </c>
      <c r="B21" s="20">
        <f>'Tablica 3a.'!B21+'Tablica 3b.'!B21</f>
        <v>2704</v>
      </c>
      <c r="C21" s="20">
        <f>'Tablica 3a.'!C21+'Tablica 3b.'!C21</f>
        <v>8</v>
      </c>
      <c r="D21" s="20">
        <f>'Tablica 3a.'!D21+'Tablica 3b.'!D21</f>
        <v>0</v>
      </c>
      <c r="E21" s="20">
        <f>'Tablica 3a.'!E21+'Tablica 3b.'!E21</f>
        <v>0</v>
      </c>
      <c r="F21" s="20">
        <f>'Tablica 3a.'!F21+'Tablica 3b.'!F21</f>
        <v>0</v>
      </c>
      <c r="G21" s="20">
        <f>'Tablica 3a.'!G21+'Tablica 3b.'!G21</f>
        <v>0</v>
      </c>
    </row>
    <row r="22" spans="1:7">
      <c r="A22" s="16" t="s">
        <v>156</v>
      </c>
      <c r="B22" s="20">
        <f>'Tablica 3a.'!B22+'Tablica 3b.'!B22</f>
        <v>96</v>
      </c>
      <c r="C22" s="20">
        <f>'Tablica 3a.'!C22+'Tablica 3b.'!C22</f>
        <v>0</v>
      </c>
      <c r="D22" s="20">
        <f>'Tablica 3a.'!D22+'Tablica 3b.'!D22</f>
        <v>0</v>
      </c>
      <c r="E22" s="20">
        <f>'Tablica 3a.'!E22+'Tablica 3b.'!E22</f>
        <v>0</v>
      </c>
      <c r="F22" s="20">
        <f>'Tablica 3a.'!F22+'Tablica 3b.'!F22</f>
        <v>0</v>
      </c>
      <c r="G22" s="20">
        <f>'Tablica 3a.'!G22+'Tablica 3b.'!G22</f>
        <v>0</v>
      </c>
    </row>
    <row r="23" spans="1:7">
      <c r="A23" s="16" t="s">
        <v>157</v>
      </c>
      <c r="B23" s="20">
        <f>'Tablica 3a.'!B23+'Tablica 3b.'!B23</f>
        <v>2590</v>
      </c>
      <c r="C23" s="20">
        <f>'Tablica 3a.'!C23+'Tablica 3b.'!C23</f>
        <v>23</v>
      </c>
      <c r="D23" s="20">
        <f>'Tablica 3a.'!D23+'Tablica 3b.'!D23</f>
        <v>0</v>
      </c>
      <c r="E23" s="20">
        <f>'Tablica 3a.'!E23+'Tablica 3b.'!E23</f>
        <v>0</v>
      </c>
      <c r="F23" s="20">
        <f>'Tablica 3a.'!F23+'Tablica 3b.'!F23</f>
        <v>0</v>
      </c>
      <c r="G23" s="20">
        <f>'Tablica 3a.'!G23+'Tablica 3b.'!G23</f>
        <v>1</v>
      </c>
    </row>
    <row r="24" spans="1:7">
      <c r="A24" s="16" t="s">
        <v>158</v>
      </c>
      <c r="B24" s="20">
        <f>'Tablica 3a.'!B24+'Tablica 3b.'!B24</f>
        <v>2008</v>
      </c>
      <c r="C24" s="20">
        <f>'Tablica 3a.'!C24+'Tablica 3b.'!C24</f>
        <v>30</v>
      </c>
      <c r="D24" s="20">
        <f>'Tablica 3a.'!D24+'Tablica 3b.'!D24</f>
        <v>0</v>
      </c>
      <c r="E24" s="20">
        <f>'Tablica 3a.'!E24+'Tablica 3b.'!E24</f>
        <v>0</v>
      </c>
      <c r="F24" s="20">
        <f>'Tablica 3a.'!F24+'Tablica 3b.'!F24</f>
        <v>0</v>
      </c>
      <c r="G24" s="20">
        <f>'Tablica 3a.'!G24+'Tablica 3b.'!G24</f>
        <v>0</v>
      </c>
    </row>
    <row r="25" spans="1:7">
      <c r="A25" s="16" t="s">
        <v>159</v>
      </c>
      <c r="B25" s="20">
        <f>'Tablica 3a.'!B25+'Tablica 3b.'!B25</f>
        <v>1651</v>
      </c>
      <c r="C25" s="20">
        <f>'Tablica 3a.'!C25+'Tablica 3b.'!C25</f>
        <v>4</v>
      </c>
      <c r="D25" s="20">
        <f>'Tablica 3a.'!D25+'Tablica 3b.'!D25</f>
        <v>0</v>
      </c>
      <c r="E25" s="20">
        <f>'Tablica 3a.'!E25+'Tablica 3b.'!E25</f>
        <v>0</v>
      </c>
      <c r="F25" s="20">
        <f>'Tablica 3a.'!F25+'Tablica 3b.'!F25</f>
        <v>136</v>
      </c>
      <c r="G25" s="20">
        <f>'Tablica 3a.'!G25+'Tablica 3b.'!G25</f>
        <v>1</v>
      </c>
    </row>
    <row r="26" spans="1:7">
      <c r="A26" s="16" t="s">
        <v>160</v>
      </c>
      <c r="B26" s="20">
        <f>'Tablica 3a.'!B26+'Tablica 3b.'!B26</f>
        <v>6702</v>
      </c>
      <c r="C26" s="20">
        <f>'Tablica 3a.'!C26+'Tablica 3b.'!C26</f>
        <v>13</v>
      </c>
      <c r="D26" s="20">
        <f>'Tablica 3a.'!D26+'Tablica 3b.'!D26</f>
        <v>120</v>
      </c>
      <c r="E26" s="20">
        <f>'Tablica 3a.'!E26+'Tablica 3b.'!E26</f>
        <v>4</v>
      </c>
      <c r="F26" s="20">
        <f>'Tablica 3a.'!F26+'Tablica 3b.'!F26</f>
        <v>599</v>
      </c>
      <c r="G26" s="20">
        <f>'Tablica 3a.'!G26+'Tablica 3b.'!G26</f>
        <v>1</v>
      </c>
    </row>
    <row r="27" spans="1:7">
      <c r="A27" s="16" t="s">
        <v>161</v>
      </c>
      <c r="B27" s="20">
        <f>'Tablica 3a.'!B27+'Tablica 3b.'!B27</f>
        <v>6451</v>
      </c>
      <c r="C27" s="20">
        <f>'Tablica 3a.'!C27+'Tablica 3b.'!C27</f>
        <v>22</v>
      </c>
      <c r="D27" s="20">
        <f>'Tablica 3a.'!D27+'Tablica 3b.'!D27</f>
        <v>1078</v>
      </c>
      <c r="E27" s="20">
        <f>'Tablica 3a.'!E27+'Tablica 3b.'!E27</f>
        <v>0</v>
      </c>
      <c r="F27" s="20">
        <f>'Tablica 3a.'!F27+'Tablica 3b.'!F27</f>
        <v>519</v>
      </c>
      <c r="G27" s="20">
        <f>'Tablica 3a.'!G27+'Tablica 3b.'!G27</f>
        <v>20</v>
      </c>
    </row>
    <row r="28" spans="1:7">
      <c r="A28" s="16" t="s">
        <v>162</v>
      </c>
      <c r="B28" s="20">
        <f>'Tablica 3a.'!B28+'Tablica 3b.'!B28</f>
        <v>457</v>
      </c>
      <c r="C28" s="20">
        <f>'Tablica 3a.'!C28+'Tablica 3b.'!C28</f>
        <v>3</v>
      </c>
      <c r="D28" s="20">
        <f>'Tablica 3a.'!D28+'Tablica 3b.'!D28</f>
        <v>21</v>
      </c>
      <c r="E28" s="20">
        <f>'Tablica 3a.'!E28+'Tablica 3b.'!E28</f>
        <v>0</v>
      </c>
      <c r="F28" s="20">
        <f>'Tablica 3a.'!F28+'Tablica 3b.'!F28</f>
        <v>27</v>
      </c>
      <c r="G28" s="20">
        <f>'Tablica 3a.'!G28+'Tablica 3b.'!G28</f>
        <v>0</v>
      </c>
    </row>
    <row r="29" spans="1:7">
      <c r="A29" s="16" t="s">
        <v>163</v>
      </c>
      <c r="B29" s="20">
        <f>'Tablica 3a.'!B29+'Tablica 3b.'!B29</f>
        <v>228</v>
      </c>
      <c r="C29" s="20">
        <f>'Tablica 3a.'!C29+'Tablica 3b.'!C29</f>
        <v>2</v>
      </c>
      <c r="D29" s="20">
        <f>'Tablica 3a.'!D29+'Tablica 3b.'!D29</f>
        <v>0</v>
      </c>
      <c r="E29" s="20">
        <f>'Tablica 3a.'!E29+'Tablica 3b.'!E29</f>
        <v>0</v>
      </c>
      <c r="F29" s="20">
        <f>'Tablica 3a.'!F29+'Tablica 3b.'!F29</f>
        <v>0</v>
      </c>
      <c r="G29" s="20">
        <f>'Tablica 3a.'!G29+'Tablica 3b.'!G29</f>
        <v>0</v>
      </c>
    </row>
    <row r="30" spans="1:7">
      <c r="A30" s="16" t="s">
        <v>164</v>
      </c>
      <c r="B30" s="20">
        <f>'Tablica 3a.'!B30+'Tablica 3b.'!B30</f>
        <v>1530</v>
      </c>
      <c r="C30" s="20">
        <f>'Tablica 3a.'!C30+'Tablica 3b.'!C30</f>
        <v>5</v>
      </c>
      <c r="D30" s="20">
        <f>'Tablica 3a.'!D30+'Tablica 3b.'!D30</f>
        <v>0</v>
      </c>
      <c r="E30" s="20">
        <f>'Tablica 3a.'!E30+'Tablica 3b.'!E30</f>
        <v>0</v>
      </c>
      <c r="F30" s="20">
        <f>'Tablica 3a.'!F30+'Tablica 3b.'!F30</f>
        <v>0</v>
      </c>
      <c r="G30" s="20">
        <f>'Tablica 3a.'!G30+'Tablica 3b.'!G30</f>
        <v>0</v>
      </c>
    </row>
    <row r="31" spans="1:7">
      <c r="A31" s="16" t="s">
        <v>165</v>
      </c>
      <c r="B31" s="20">
        <f>'Tablica 3a.'!B31+'Tablica 3b.'!B31</f>
        <v>1350</v>
      </c>
      <c r="C31" s="20">
        <f>'Tablica 3a.'!C31+'Tablica 3b.'!C31</f>
        <v>14</v>
      </c>
      <c r="D31" s="20">
        <f>'Tablica 3a.'!D31+'Tablica 3b.'!D31</f>
        <v>1</v>
      </c>
      <c r="E31" s="20">
        <f>'Tablica 3a.'!E31+'Tablica 3b.'!E31</f>
        <v>0</v>
      </c>
      <c r="F31" s="20">
        <f>'Tablica 3a.'!F31+'Tablica 3b.'!F31</f>
        <v>0</v>
      </c>
      <c r="G31" s="20">
        <f>'Tablica 3a.'!G31+'Tablica 3b.'!G31</f>
        <v>9</v>
      </c>
    </row>
    <row r="32" spans="1:7">
      <c r="A32" s="16" t="s">
        <v>166</v>
      </c>
      <c r="B32" s="20">
        <f>'Tablica 3a.'!B32+'Tablica 3b.'!B32</f>
        <v>3913</v>
      </c>
      <c r="C32" s="20">
        <f>'Tablica 3a.'!C32+'Tablica 3b.'!C32</f>
        <v>15</v>
      </c>
      <c r="D32" s="20">
        <f>'Tablica 3a.'!D32+'Tablica 3b.'!D32</f>
        <v>0</v>
      </c>
      <c r="E32" s="20">
        <f>'Tablica 3a.'!E32+'Tablica 3b.'!E32</f>
        <v>0</v>
      </c>
      <c r="F32" s="20">
        <f>'Tablica 3a.'!F32+'Tablica 3b.'!F32</f>
        <v>20</v>
      </c>
      <c r="G32" s="20">
        <f>'Tablica 3a.'!G32+'Tablica 3b.'!G32</f>
        <v>0</v>
      </c>
    </row>
    <row r="33" spans="1:7">
      <c r="A33" s="16" t="s">
        <v>167</v>
      </c>
      <c r="B33" s="20">
        <f>'Tablica 3a.'!B33+'Tablica 3b.'!B33</f>
        <v>455</v>
      </c>
      <c r="C33" s="20">
        <f>'Tablica 3a.'!C33+'Tablica 3b.'!C33</f>
        <v>0</v>
      </c>
      <c r="D33" s="20">
        <f>'Tablica 3a.'!D33+'Tablica 3b.'!D33</f>
        <v>0</v>
      </c>
      <c r="E33" s="20">
        <f>'Tablica 3a.'!E33+'Tablica 3b.'!E33</f>
        <v>0</v>
      </c>
      <c r="F33" s="20">
        <f>'Tablica 3a.'!F33+'Tablica 3b.'!F33</f>
        <v>0</v>
      </c>
      <c r="G33" s="20">
        <f>'Tablica 3a.'!G33+'Tablica 3b.'!G33</f>
        <v>0</v>
      </c>
    </row>
    <row r="34" spans="1:7">
      <c r="A34" s="16" t="s">
        <v>168</v>
      </c>
      <c r="B34" s="20">
        <f>'Tablica 3a.'!B34+'Tablica 3b.'!B34</f>
        <v>8247</v>
      </c>
      <c r="C34" s="20">
        <f>'Tablica 3a.'!C34+'Tablica 3b.'!C34</f>
        <v>323</v>
      </c>
      <c r="D34" s="20">
        <f>'Tablica 3a.'!D34+'Tablica 3b.'!D34</f>
        <v>0</v>
      </c>
      <c r="E34" s="20">
        <f>'Tablica 3a.'!E34+'Tablica 3b.'!E34</f>
        <v>0</v>
      </c>
      <c r="F34" s="20">
        <f>'Tablica 3a.'!F34+'Tablica 3b.'!F34</f>
        <v>0</v>
      </c>
      <c r="G34" s="20">
        <f>'Tablica 3a.'!G34+'Tablica 3b.'!G34</f>
        <v>0</v>
      </c>
    </row>
    <row r="35" spans="1:7">
      <c r="A35" s="16" t="s">
        <v>169</v>
      </c>
      <c r="B35" s="20">
        <f>'Tablica 3a.'!B35+'Tablica 3b.'!B35</f>
        <v>3594</v>
      </c>
      <c r="C35" s="20">
        <f>'Tablica 3a.'!C35+'Tablica 3b.'!C35</f>
        <v>528</v>
      </c>
      <c r="D35" s="20">
        <f>'Tablica 3a.'!D35+'Tablica 3b.'!D35</f>
        <v>2</v>
      </c>
      <c r="E35" s="20">
        <f>'Tablica 3a.'!E35+'Tablica 3b.'!E35</f>
        <v>300</v>
      </c>
      <c r="F35" s="20">
        <f>'Tablica 3a.'!F35+'Tablica 3b.'!F35</f>
        <v>286</v>
      </c>
      <c r="G35" s="20">
        <f>'Tablica 3a.'!G35+'Tablica 3b.'!G35</f>
        <v>25</v>
      </c>
    </row>
    <row r="36" spans="1:7">
      <c r="A36" s="16" t="s">
        <v>170</v>
      </c>
      <c r="B36" s="20">
        <f>'Tablica 3a.'!B36+'Tablica 3b.'!B36</f>
        <v>5364</v>
      </c>
      <c r="C36" s="20">
        <f>'Tablica 3a.'!C36+'Tablica 3b.'!C36</f>
        <v>245</v>
      </c>
      <c r="D36" s="20">
        <f>'Tablica 3a.'!D36+'Tablica 3b.'!D36</f>
        <v>0</v>
      </c>
      <c r="E36" s="20">
        <f>'Tablica 3a.'!E36+'Tablica 3b.'!E36</f>
        <v>0</v>
      </c>
      <c r="F36" s="20">
        <f>'Tablica 3a.'!F36+'Tablica 3b.'!F36</f>
        <v>0</v>
      </c>
      <c r="G36" s="20">
        <f>'Tablica 3a.'!G36+'Tablica 3b.'!G36</f>
        <v>0</v>
      </c>
    </row>
    <row r="37" spans="1:7">
      <c r="A37" s="16" t="s">
        <v>171</v>
      </c>
      <c r="B37" s="20">
        <f>'Tablica 3a.'!B37+'Tablica 3b.'!B37</f>
        <v>679</v>
      </c>
      <c r="C37" s="20">
        <f>'Tablica 3a.'!C37+'Tablica 3b.'!C37</f>
        <v>33</v>
      </c>
      <c r="D37" s="20">
        <f>'Tablica 3a.'!D37+'Tablica 3b.'!D37</f>
        <v>0</v>
      </c>
      <c r="E37" s="20">
        <f>'Tablica 3a.'!E37+'Tablica 3b.'!E37</f>
        <v>0</v>
      </c>
      <c r="F37" s="20">
        <f>'Tablica 3a.'!F37+'Tablica 3b.'!F37</f>
        <v>0</v>
      </c>
      <c r="G37" s="20">
        <f>'Tablica 3a.'!G37+'Tablica 3b.'!G37</f>
        <v>0</v>
      </c>
    </row>
    <row r="38" spans="1:7">
      <c r="A38" s="16" t="s">
        <v>172</v>
      </c>
      <c r="B38" s="20">
        <f>'Tablica 3a.'!B38+'Tablica 3b.'!B38</f>
        <v>2381</v>
      </c>
      <c r="C38" s="20">
        <f>'Tablica 3a.'!C38+'Tablica 3b.'!C38</f>
        <v>134</v>
      </c>
      <c r="D38" s="20">
        <f>'Tablica 3a.'!D38+'Tablica 3b.'!D38</f>
        <v>0</v>
      </c>
      <c r="E38" s="20">
        <f>'Tablica 3a.'!E38+'Tablica 3b.'!E38</f>
        <v>0</v>
      </c>
      <c r="F38" s="20">
        <f>'Tablica 3a.'!F38+'Tablica 3b.'!F38</f>
        <v>0</v>
      </c>
      <c r="G38" s="20">
        <f>'Tablica 3a.'!G38+'Tablica 3b.'!G38</f>
        <v>0</v>
      </c>
    </row>
    <row r="39" spans="1:7">
      <c r="A39" s="16" t="s">
        <v>173</v>
      </c>
      <c r="B39" s="20">
        <f>'Tablica 3a.'!B39+'Tablica 3b.'!B39</f>
        <v>2086</v>
      </c>
      <c r="C39" s="20">
        <f>'Tablica 3a.'!C39+'Tablica 3b.'!C39</f>
        <v>7</v>
      </c>
      <c r="D39" s="20">
        <f>'Tablica 3a.'!D39+'Tablica 3b.'!D39</f>
        <v>0</v>
      </c>
      <c r="E39" s="20">
        <f>'Tablica 3a.'!E39+'Tablica 3b.'!E39</f>
        <v>7</v>
      </c>
      <c r="F39" s="20">
        <f>'Tablica 3a.'!F39+'Tablica 3b.'!F39</f>
        <v>0</v>
      </c>
      <c r="G39" s="20">
        <f>'Tablica 3a.'!G39+'Tablica 3b.'!G39</f>
        <v>0</v>
      </c>
    </row>
    <row r="40" spans="1:7">
      <c r="A40" s="16" t="s">
        <v>174</v>
      </c>
      <c r="B40" s="20">
        <f>'Tablica 3a.'!B40+'Tablica 3b.'!B40</f>
        <v>2469</v>
      </c>
      <c r="C40" s="20">
        <f>'Tablica 3a.'!C40+'Tablica 3b.'!C40</f>
        <v>2</v>
      </c>
      <c r="D40" s="20">
        <f>'Tablica 3a.'!D40+'Tablica 3b.'!D40</f>
        <v>0</v>
      </c>
      <c r="E40" s="20">
        <f>'Tablica 3a.'!E40+'Tablica 3b.'!E40</f>
        <v>9</v>
      </c>
      <c r="F40" s="20">
        <f>'Tablica 3a.'!F40+'Tablica 3b.'!F40</f>
        <v>0</v>
      </c>
      <c r="G40" s="20">
        <f>'Tablica 3a.'!G40+'Tablica 3b.'!G40</f>
        <v>0</v>
      </c>
    </row>
    <row r="41" spans="1:7">
      <c r="A41" s="18" t="s">
        <v>175</v>
      </c>
      <c r="B41" s="20">
        <f>'Tablica 3a.'!B41+'Tablica 3b.'!B41</f>
        <v>130716</v>
      </c>
      <c r="C41" s="20">
        <f>'Tablica 3a.'!C41+'Tablica 3b.'!C41</f>
        <v>1325</v>
      </c>
      <c r="D41" s="20">
        <f>'Tablica 3a.'!D41+'Tablica 3b.'!D41</f>
        <v>6365</v>
      </c>
      <c r="E41" s="20">
        <f>'Tablica 3a.'!E41+'Tablica 3b.'!E41</f>
        <v>4936</v>
      </c>
      <c r="F41" s="20">
        <f>'Tablica 3a.'!F41+'Tablica 3b.'!F41</f>
        <v>174497</v>
      </c>
      <c r="G41" s="20">
        <f>'Tablica 3a.'!G41+'Tablica 3b.'!G41</f>
        <v>7934</v>
      </c>
    </row>
    <row r="42" spans="1:7">
      <c r="A42" s="18" t="s">
        <v>176</v>
      </c>
      <c r="B42" s="20">
        <f>'Tablica 3a.'!B42+'Tablica 3b.'!B42</f>
        <v>18282</v>
      </c>
      <c r="C42" s="20">
        <f>'Tablica 3a.'!C42+'Tablica 3b.'!C42</f>
        <v>181</v>
      </c>
      <c r="D42" s="20">
        <f>'Tablica 3a.'!D42+'Tablica 3b.'!D42</f>
        <v>1782</v>
      </c>
      <c r="E42" s="20">
        <f>'Tablica 3a.'!E42+'Tablica 3b.'!E42</f>
        <v>3336</v>
      </c>
      <c r="F42" s="20">
        <f>'Tablica 3a.'!F42+'Tablica 3b.'!F42</f>
        <v>113552</v>
      </c>
      <c r="G42" s="20">
        <f>'Tablica 3a.'!G42+'Tablica 3b.'!G42</f>
        <v>29439</v>
      </c>
    </row>
    <row r="43" spans="1:7">
      <c r="A43" s="18" t="s">
        <v>177</v>
      </c>
      <c r="B43" s="20">
        <f>'Tablica 3a.'!B43+'Tablica 3b.'!B43</f>
        <v>42</v>
      </c>
      <c r="C43" s="20">
        <f>'Tablica 3a.'!C43+'Tablica 3b.'!C43</f>
        <v>2</v>
      </c>
      <c r="D43" s="20">
        <f>'Tablica 3a.'!D43+'Tablica 3b.'!D43</f>
        <v>0</v>
      </c>
      <c r="E43" s="20">
        <f>'Tablica 3a.'!E43+'Tablica 3b.'!E43</f>
        <v>0</v>
      </c>
      <c r="F43" s="20">
        <f>'Tablica 3a.'!F43+'Tablica 3b.'!F43</f>
        <v>8778</v>
      </c>
      <c r="G43" s="20">
        <f>'Tablica 3a.'!G43+'Tablica 3b.'!G43</f>
        <v>407</v>
      </c>
    </row>
    <row r="46" spans="1:7">
      <c r="A46" s="37" t="s">
        <v>189</v>
      </c>
    </row>
    <row r="47" spans="1:7">
      <c r="A47" s="38" t="s">
        <v>190</v>
      </c>
    </row>
    <row r="48" spans="1:7">
      <c r="A48" s="38" t="s">
        <v>191</v>
      </c>
    </row>
  </sheetData>
  <mergeCells count="4">
    <mergeCell ref="A2:A3"/>
    <mergeCell ref="B2:C3"/>
    <mergeCell ref="D2:E3"/>
    <mergeCell ref="F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1.</vt:lpstr>
      <vt:lpstr>Tablica 2.</vt:lpstr>
      <vt:lpstr>Tablica 3a.</vt:lpstr>
      <vt:lpstr>Tablica 3b.</vt:lpstr>
      <vt:lpstr>Tablica 3c.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Srđan Golubović</dc:creator>
  <cp:lastModifiedBy>Mario Hemen</cp:lastModifiedBy>
  <dcterms:created xsi:type="dcterms:W3CDTF">2016-04-28T08:00:52Z</dcterms:created>
  <dcterms:modified xsi:type="dcterms:W3CDTF">2016-05-19T12:08:39Z</dcterms:modified>
</cp:coreProperties>
</file>