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375" tabRatio="923"/>
  </bookViews>
  <sheets>
    <sheet name="HR" sheetId="25" r:id="rId1"/>
    <sheet name="ZAGREB" sheetId="1" r:id="rId2"/>
    <sheet name="ZAGREBAČKA" sheetId="5" r:id="rId3"/>
    <sheet name="KRAPINSKO-ZAGORSKA" sheetId="6" r:id="rId4"/>
    <sheet name="SISAČKO-MOSLAVAČKA" sheetId="32" r:id="rId5"/>
    <sheet name="KARLOVAČKA" sheetId="8" r:id="rId6"/>
    <sheet name="VARAŽDINSKA" sheetId="9" r:id="rId7"/>
    <sheet name="KOPRIVNIČKO-KRIŽEVAČKA" sheetId="10" r:id="rId8"/>
    <sheet name="BJELOVARSKO-BILOGORSKA" sheetId="11" r:id="rId9"/>
    <sheet name="PRIMORSKO-GORANSKA" sheetId="12" r:id="rId10"/>
    <sheet name="LIČKO-SENJSKA" sheetId="13" r:id="rId11"/>
    <sheet name="List1" sheetId="27" state="hidden" r:id="rId12"/>
    <sheet name="List3" sheetId="29" state="hidden" r:id="rId13"/>
    <sheet name="VIROVITIČKO-PODRAVSKA" sheetId="14" r:id="rId14"/>
    <sheet name="POŽEŠKO-SLAVONSKA" sheetId="15" r:id="rId15"/>
    <sheet name="List2" sheetId="28" state="hidden" r:id="rId16"/>
    <sheet name="BRODSKO-POSAVSKA" sheetId="16" r:id="rId17"/>
    <sheet name="ZADARSKA" sheetId="17" r:id="rId18"/>
    <sheet name="OSJEČKO-BARANJSKA" sheetId="18" r:id="rId19"/>
    <sheet name="ŠIBENSKO-KNINSKA" sheetId="19" r:id="rId20"/>
    <sheet name="VUKOVARSKO-SENJSKA" sheetId="20" r:id="rId21"/>
    <sheet name="SPLITSKO-DALMATINSKA" sheetId="21" r:id="rId22"/>
    <sheet name="ISTARSKA" sheetId="22" r:id="rId23"/>
    <sheet name="DUBROVAČKO-NERETVANSKA" sheetId="23" r:id="rId24"/>
    <sheet name="MEĐIMURSKA" sheetId="24" r:id="rId25"/>
    <sheet name="Sheet1" sheetId="26" state="hidden" r:id="rId26"/>
    <sheet name="List4" sheetId="30" state="hidden" r:id="rId27"/>
    <sheet name="List5" sheetId="31" state="hidden" r:id="rId28"/>
  </sheets>
  <calcPr calcId="125725"/>
</workbook>
</file>

<file path=xl/calcChain.xml><?xml version="1.0" encoding="utf-8"?>
<calcChain xmlns="http://schemas.openxmlformats.org/spreadsheetml/2006/main">
  <c r="K59" i="1"/>
</calcChain>
</file>

<file path=xl/sharedStrings.xml><?xml version="1.0" encoding="utf-8"?>
<sst xmlns="http://schemas.openxmlformats.org/spreadsheetml/2006/main" count="2154" uniqueCount="107">
  <si>
    <t>UKUPNO</t>
  </si>
  <si>
    <t>BROJ</t>
  </si>
  <si>
    <t>Stopa na</t>
  </si>
  <si>
    <t>Skupina bolesti - stanja</t>
  </si>
  <si>
    <t>%</t>
  </si>
  <si>
    <t>stanovnika</t>
  </si>
  <si>
    <t>No.</t>
  </si>
  <si>
    <t>Rate per</t>
  </si>
  <si>
    <t>ICD 10 disease group</t>
  </si>
  <si>
    <t>population</t>
  </si>
  <si>
    <t>I</t>
  </si>
  <si>
    <t>Zarazne i parazitarne bolesti</t>
  </si>
  <si>
    <t>II</t>
  </si>
  <si>
    <t>Novotvorine - Neoplasms</t>
  </si>
  <si>
    <t>III</t>
  </si>
  <si>
    <t>Bolesti krvi i krvotvornog sustava te određene</t>
  </si>
  <si>
    <t>bolesti imunološkog sustava - Diseases of the blood</t>
  </si>
  <si>
    <t>and blood-forming organs and certain disorders</t>
  </si>
  <si>
    <t>involving the immune mechanism</t>
  </si>
  <si>
    <t>IV</t>
  </si>
  <si>
    <t xml:space="preserve">Endokrine bolesti, bolesti prehrane </t>
  </si>
  <si>
    <t>i metabolizma - Endocrine, nutritional and</t>
  </si>
  <si>
    <t>metabolic disease</t>
  </si>
  <si>
    <t>V</t>
  </si>
  <si>
    <t>Duševni poremećaji i poremećaji ponašanja</t>
  </si>
  <si>
    <t>VI</t>
  </si>
  <si>
    <t>Bolesti živčanog sustava</t>
  </si>
  <si>
    <t>VIII</t>
  </si>
  <si>
    <t>Bolesti uha i mastoidnog nastavka</t>
  </si>
  <si>
    <t>IX</t>
  </si>
  <si>
    <t>Bolesti cirkulacijskog sustava</t>
  </si>
  <si>
    <t>X</t>
  </si>
  <si>
    <t xml:space="preserve">Bolesti dišnog sustava - </t>
  </si>
  <si>
    <t>XI</t>
  </si>
  <si>
    <t>Bolesti probavnog sustava</t>
  </si>
  <si>
    <t>XII</t>
  </si>
  <si>
    <t xml:space="preserve">Bolesti kože i potkožnog tkiva - Diseases </t>
  </si>
  <si>
    <t>of the skin and subcutaneous tissue</t>
  </si>
  <si>
    <t>XIII</t>
  </si>
  <si>
    <t xml:space="preserve">Bolesti mišićno-koštanog sustava i </t>
  </si>
  <si>
    <t>vezivnog tkiva - Diseases of the musculo-</t>
  </si>
  <si>
    <t>skeletal system and connective tissue</t>
  </si>
  <si>
    <t>XIV</t>
  </si>
  <si>
    <t>Bolesti sustava mokraćnih i spolnih organa</t>
  </si>
  <si>
    <t>XV</t>
  </si>
  <si>
    <t>Trudnoća, porod i babinje - Pregnancy,</t>
  </si>
  <si>
    <t xml:space="preserve">childbirth and the puerperium </t>
  </si>
  <si>
    <t>XVI</t>
  </si>
  <si>
    <t xml:space="preserve">Određena stanja nastala u perinatalnom </t>
  </si>
  <si>
    <t>razdoblju - Certain conditions</t>
  </si>
  <si>
    <t>originating in the perinatal period</t>
  </si>
  <si>
    <t>XVII</t>
  </si>
  <si>
    <t>Kongenitane malformacije, deformiteti</t>
  </si>
  <si>
    <t>i kromosomske amnormalnosti</t>
  </si>
  <si>
    <t>- Congenital malformations, deformations</t>
  </si>
  <si>
    <t>and chromosomal abnormalities</t>
  </si>
  <si>
    <t>XVIII</t>
  </si>
  <si>
    <t xml:space="preserve"> Simptomi, znakovi i abnormalni klinički</t>
  </si>
  <si>
    <t>i laboratorijski nalazi neuvršteni  drugamo</t>
  </si>
  <si>
    <t>- Simptoms, signs and amnormal clinical</t>
  </si>
  <si>
    <t>and laboratory findings, NEC</t>
  </si>
  <si>
    <t>XIX</t>
  </si>
  <si>
    <t xml:space="preserve">Ozljede, otrovanja i neke druge posljedice vanjskih uzroka </t>
  </si>
  <si>
    <t>- Injury, poisoning and certain other conseguences</t>
  </si>
  <si>
    <t>of extermal causes</t>
  </si>
  <si>
    <t>Infectious and parasitic diseases</t>
  </si>
  <si>
    <t>Mental  and behavioural disorders</t>
  </si>
  <si>
    <t>Diseases of the nervous system</t>
  </si>
  <si>
    <t>Diseases of the ear and mastoid process</t>
  </si>
  <si>
    <t>Diseases of the circulatoruy system</t>
  </si>
  <si>
    <t>Diseases of the respiratoty system</t>
  </si>
  <si>
    <t>Diseases of the digestive system</t>
  </si>
  <si>
    <t>Diseases of the genitorinary system</t>
  </si>
  <si>
    <t>MUŠKI</t>
  </si>
  <si>
    <t>ŽENE</t>
  </si>
  <si>
    <t>STANOVNIKA</t>
  </si>
  <si>
    <t>GRAD ZAGREB</t>
  </si>
  <si>
    <t>RANG</t>
  </si>
  <si>
    <t>KONTROLA</t>
  </si>
  <si>
    <t>UKUPNO - Total</t>
  </si>
  <si>
    <t>VII</t>
  </si>
  <si>
    <t>ZAGREBAČKA</t>
  </si>
  <si>
    <t>KRAPINSKO-ZAGORSKA</t>
  </si>
  <si>
    <t>VARAŽDINSKA</t>
  </si>
  <si>
    <t>KOPRIVNIČKO-KRIŽEVAČKA</t>
  </si>
  <si>
    <t>PRIMORSKO-GORANSKA</t>
  </si>
  <si>
    <t>VIROVITIČKO-PODRAVSKA</t>
  </si>
  <si>
    <t>POŽEŠKO-SLAVONSKA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</si>
  <si>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</si>
  <si>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</si>
  <si>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</si>
  <si>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</si>
  <si>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</si>
  <si>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</si>
  <si>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MEĐIMURSKA</t>
  </si>
  <si>
    <t>,</t>
  </si>
  <si>
    <t>*STANOVNIKA</t>
  </si>
  <si>
    <t>DUBROVAČKO-NERETVANSKA 7620</t>
  </si>
  <si>
    <t xml:space="preserve">KARLOVAČKA </t>
  </si>
  <si>
    <t>Hrvatska</t>
  </si>
  <si>
    <t>Zarazne i parazitarne bolesti
Infectious and parasitic diseases</t>
  </si>
  <si>
    <t>Bolesti uha i mastoidnog nastavka
Diseases of the ear and mastoid process</t>
  </si>
  <si>
    <t>Bolesti dišnog sustava</t>
  </si>
  <si>
    <t>SISAČKO-MOSLAVAČKA</t>
  </si>
  <si>
    <t>BRODSKO-POSAVSKA</t>
  </si>
  <si>
    <t>LIČKO-SENJSKA</t>
  </si>
  <si>
    <t>BJELOVARSKO-BILOGORSKA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</si>
</sst>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0;[Red]0"/>
    <numFmt numFmtId="167" formatCode="#,##0;[Red]#,##0"/>
  </numFmts>
  <fonts count="15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8" fillId="0" borderId="0"/>
    <xf numFmtId="0" fontId="6" fillId="0" borderId="0"/>
    <xf numFmtId="0" fontId="1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2" fillId="0" borderId="0"/>
  </cellStyleXfs>
  <cellXfs count="237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1" fillId="0" borderId="4" xfId="0" applyFont="1" applyBorder="1"/>
    <xf numFmtId="0" fontId="3" fillId="0" borderId="4" xfId="0" applyFont="1" applyBorder="1"/>
    <xf numFmtId="3" fontId="3" fillId="0" borderId="4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4" fontId="0" fillId="0" borderId="0" xfId="0" applyNumberFormat="1" applyBorder="1"/>
    <xf numFmtId="4" fontId="0" fillId="0" borderId="1" xfId="0" applyNumberFormat="1" applyBorder="1"/>
    <xf numFmtId="4" fontId="0" fillId="0" borderId="4" xfId="0" applyNumberFormat="1" applyBorder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4" fillId="2" borderId="0" xfId="0" applyFont="1" applyFill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0" borderId="1" xfId="0" applyNumberFormat="1" applyFont="1" applyBorder="1"/>
    <xf numFmtId="3" fontId="4" fillId="2" borderId="0" xfId="0" applyNumberFormat="1" applyFont="1" applyFill="1" applyProtection="1">
      <protection locked="0"/>
    </xf>
    <xf numFmtId="3" fontId="4" fillId="0" borderId="0" xfId="0" applyNumberFormat="1" applyFont="1"/>
    <xf numFmtId="3" fontId="4" fillId="0" borderId="4" xfId="0" applyNumberFormat="1" applyFont="1" applyBorder="1"/>
    <xf numFmtId="4" fontId="0" fillId="0" borderId="0" xfId="0" applyNumberFormat="1"/>
    <xf numFmtId="3" fontId="4" fillId="2" borderId="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3" fontId="0" fillId="0" borderId="0" xfId="0" applyNumberFormat="1" applyAlignment="1">
      <alignment horizontal="right"/>
    </xf>
    <xf numFmtId="3" fontId="4" fillId="0" borderId="6" xfId="0" applyNumberFormat="1" applyFont="1" applyBorder="1"/>
    <xf numFmtId="0" fontId="5" fillId="0" borderId="1" xfId="0" applyFont="1" applyBorder="1"/>
    <xf numFmtId="1" fontId="0" fillId="0" borderId="7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" fontId="4" fillId="0" borderId="8" xfId="0" applyNumberFormat="1" applyFont="1" applyBorder="1"/>
    <xf numFmtId="3" fontId="4" fillId="0" borderId="0" xfId="0" applyNumberFormat="1" applyFon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3" fontId="0" fillId="0" borderId="0" xfId="0" applyNumberFormat="1" applyBorder="1" applyAlignment="1">
      <alignment horizontal="right"/>
    </xf>
    <xf numFmtId="3" fontId="4" fillId="0" borderId="2" xfId="0" applyNumberFormat="1" applyFont="1" applyBorder="1"/>
    <xf numFmtId="0" fontId="1" fillId="2" borderId="12" xfId="0" applyFont="1" applyFill="1" applyBorder="1" applyProtection="1">
      <protection locked="0"/>
    </xf>
    <xf numFmtId="3" fontId="1" fillId="0" borderId="6" xfId="0" applyNumberFormat="1" applyFont="1" applyFill="1" applyBorder="1" applyProtection="1"/>
    <xf numFmtId="0" fontId="1" fillId="2" borderId="8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3" fontId="1" fillId="0" borderId="7" xfId="0" applyNumberFormat="1" applyFont="1" applyFill="1" applyBorder="1" applyProtection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4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2" borderId="7" xfId="0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3" fontId="4" fillId="2" borderId="7" xfId="0" applyNumberFormat="1" applyFont="1" applyFill="1" applyBorder="1" applyProtection="1">
      <protection locked="0"/>
    </xf>
    <xf numFmtId="3" fontId="4" fillId="0" borderId="7" xfId="0" applyNumberFormat="1" applyFont="1" applyBorder="1"/>
    <xf numFmtId="0" fontId="4" fillId="0" borderId="7" xfId="0" applyFont="1" applyBorder="1"/>
    <xf numFmtId="3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13" xfId="0" applyFont="1" applyBorder="1"/>
    <xf numFmtId="0" fontId="0" fillId="2" borderId="13" xfId="0" applyFill="1" applyBorder="1" applyProtection="1">
      <protection locked="0"/>
    </xf>
    <xf numFmtId="3" fontId="0" fillId="0" borderId="14" xfId="0" applyNumberFormat="1" applyBorder="1"/>
    <xf numFmtId="16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3" fontId="1" fillId="2" borderId="12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1" fillId="2" borderId="0" xfId="0" applyFont="1" applyFill="1" applyBorder="1" applyProtection="1">
      <protection locked="0"/>
    </xf>
    <xf numFmtId="166" fontId="0" fillId="0" borderId="0" xfId="0" applyNumberFormat="1" applyBorder="1" applyAlignment="1">
      <alignment horizontal="right" vertical="center"/>
    </xf>
    <xf numFmtId="0" fontId="5" fillId="0" borderId="0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18" xfId="0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center"/>
    </xf>
    <xf numFmtId="0" fontId="4" fillId="0" borderId="22" xfId="0" applyFont="1" applyBorder="1" applyAlignment="1">
      <alignment vertical="center"/>
    </xf>
    <xf numFmtId="0" fontId="3" fillId="0" borderId="23" xfId="0" applyFont="1" applyBorder="1"/>
    <xf numFmtId="0" fontId="1" fillId="0" borderId="0" xfId="0" applyFont="1" applyBorder="1"/>
    <xf numFmtId="0" fontId="1" fillId="2" borderId="14" xfId="0" applyFont="1" applyFill="1" applyBorder="1" applyProtection="1">
      <protection locked="0"/>
    </xf>
    <xf numFmtId="0" fontId="1" fillId="0" borderId="1" xfId="0" applyFont="1" applyBorder="1"/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26" xfId="0" applyFont="1" applyBorder="1"/>
    <xf numFmtId="3" fontId="3" fillId="0" borderId="27" xfId="0" applyNumberFormat="1" applyFont="1" applyBorder="1"/>
    <xf numFmtId="0" fontId="0" fillId="0" borderId="28" xfId="0" applyBorder="1"/>
    <xf numFmtId="3" fontId="4" fillId="0" borderId="29" xfId="0" applyNumberFormat="1" applyFont="1" applyBorder="1"/>
    <xf numFmtId="4" fontId="0" fillId="0" borderId="30" xfId="0" applyNumberFormat="1" applyBorder="1"/>
    <xf numFmtId="4" fontId="0" fillId="0" borderId="31" xfId="0" applyNumberFormat="1" applyBorder="1"/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Border="1"/>
    <xf numFmtId="1" fontId="2" fillId="0" borderId="32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25" xfId="0" applyNumberFormat="1" applyBorder="1"/>
    <xf numFmtId="1" fontId="0" fillId="0" borderId="35" xfId="0" applyNumberFormat="1" applyBorder="1"/>
    <xf numFmtId="1" fontId="0" fillId="0" borderId="36" xfId="0" applyNumberFormat="1" applyBorder="1"/>
    <xf numFmtId="1" fontId="0" fillId="0" borderId="37" xfId="0" applyNumberFormat="1" applyBorder="1"/>
    <xf numFmtId="1" fontId="4" fillId="0" borderId="0" xfId="0" applyNumberFormat="1" applyFont="1"/>
    <xf numFmtId="1" fontId="4" fillId="0" borderId="0" xfId="0" applyNumberFormat="1" applyFont="1" applyBorder="1"/>
    <xf numFmtId="1" fontId="2" fillId="0" borderId="32" xfId="0" applyNumberFormat="1" applyFont="1" applyBorder="1"/>
    <xf numFmtId="1" fontId="2" fillId="0" borderId="33" xfId="0" applyNumberFormat="1" applyFont="1" applyBorder="1"/>
    <xf numFmtId="165" fontId="0" fillId="0" borderId="9" xfId="0" applyNumberFormat="1" applyBorder="1"/>
    <xf numFmtId="0" fontId="8" fillId="0" borderId="0" xfId="0" applyFont="1" applyBorder="1" applyAlignment="1">
      <alignment horizontal="right"/>
    </xf>
    <xf numFmtId="4" fontId="0" fillId="0" borderId="12" xfId="0" applyNumberFormat="1" applyBorder="1"/>
    <xf numFmtId="4" fontId="0" fillId="0" borderId="38" xfId="0" applyNumberFormat="1" applyBorder="1"/>
    <xf numFmtId="4" fontId="0" fillId="0" borderId="8" xfId="0" applyNumberFormat="1" applyBorder="1"/>
    <xf numFmtId="0" fontId="8" fillId="0" borderId="5" xfId="0" applyFont="1" applyBorder="1"/>
    <xf numFmtId="0" fontId="8" fillId="0" borderId="13" xfId="0" applyFont="1" applyBorder="1"/>
    <xf numFmtId="3" fontId="0" fillId="0" borderId="0" xfId="0" applyNumberFormat="1" applyBorder="1"/>
    <xf numFmtId="166" fontId="8" fillId="0" borderId="0" xfId="0" applyNumberFormat="1" applyFont="1" applyAlignment="1">
      <alignment horizontal="right" vertical="center"/>
    </xf>
    <xf numFmtId="0" fontId="0" fillId="0" borderId="0" xfId="0" applyFill="1" applyBorder="1"/>
    <xf numFmtId="3" fontId="4" fillId="0" borderId="7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 applyProtection="1">
      <alignment horizontal="right"/>
      <protection locked="0"/>
    </xf>
    <xf numFmtId="3" fontId="4" fillId="0" borderId="8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0" xfId="0" applyNumberFormat="1" applyFont="1" applyFill="1" applyAlignment="1" applyProtection="1">
      <alignment horizontal="right"/>
      <protection locked="0"/>
    </xf>
    <xf numFmtId="3" fontId="4" fillId="0" borderId="0" xfId="0" applyNumberFormat="1" applyFont="1" applyAlignment="1">
      <alignment horizontal="right"/>
    </xf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1" fillId="0" borderId="6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3" fontId="1" fillId="0" borderId="7" xfId="0" applyNumberFormat="1" applyFont="1" applyFill="1" applyBorder="1" applyAlignment="1" applyProtection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6" xfId="0" applyBorder="1" applyAlignment="1">
      <alignment horizontal="right"/>
    </xf>
    <xf numFmtId="3" fontId="4" fillId="2" borderId="8" xfId="0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0" borderId="0" xfId="0" applyFont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3" fontId="1" fillId="0" borderId="1" xfId="0" applyNumberFormat="1" applyFont="1" applyBorder="1"/>
    <xf numFmtId="3" fontId="1" fillId="2" borderId="4" xfId="0" applyNumberFormat="1" applyFont="1" applyFill="1" applyBorder="1" applyProtection="1">
      <protection locked="0"/>
    </xf>
    <xf numFmtId="3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3" fontId="1" fillId="0" borderId="4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0" fontId="13" fillId="0" borderId="6" xfId="0" applyFont="1" applyBorder="1"/>
    <xf numFmtId="0" fontId="14" fillId="0" borderId="1" xfId="0" applyFont="1" applyBorder="1"/>
    <xf numFmtId="0" fontId="14" fillId="0" borderId="3" xfId="0" applyFont="1" applyBorder="1"/>
    <xf numFmtId="0" fontId="2" fillId="0" borderId="0" xfId="0" applyFont="1" applyFill="1" applyBorder="1"/>
    <xf numFmtId="1" fontId="12" fillId="0" borderId="0" xfId="31" applyNumberFormat="1" applyBorder="1"/>
    <xf numFmtId="1" fontId="12" fillId="0" borderId="0" xfId="31" applyNumberFormat="1" applyBorder="1"/>
    <xf numFmtId="1" fontId="12" fillId="0" borderId="0" xfId="31" applyNumberFormat="1" applyBorder="1"/>
    <xf numFmtId="3" fontId="1" fillId="0" borderId="14" xfId="0" applyNumberFormat="1" applyFont="1" applyBorder="1"/>
    <xf numFmtId="3" fontId="1" fillId="0" borderId="7" xfId="0" applyNumberFormat="1" applyFont="1" applyBorder="1"/>
    <xf numFmtId="0" fontId="0" fillId="0" borderId="4" xfId="0" applyBorder="1"/>
    <xf numFmtId="0" fontId="0" fillId="0" borderId="7" xfId="0" applyBorder="1"/>
    <xf numFmtId="3" fontId="1" fillId="0" borderId="38" xfId="0" applyNumberFormat="1" applyFont="1" applyBorder="1"/>
    <xf numFmtId="164" fontId="0" fillId="0" borderId="0" xfId="0" applyNumberFormat="1" applyBorder="1"/>
    <xf numFmtId="3" fontId="1" fillId="0" borderId="12" xfId="0" applyNumberFormat="1" applyFont="1" applyBorder="1"/>
    <xf numFmtId="0" fontId="0" fillId="0" borderId="14" xfId="0" applyBorder="1"/>
    <xf numFmtId="0" fontId="0" fillId="0" borderId="13" xfId="0" applyBorder="1"/>
    <xf numFmtId="0" fontId="0" fillId="0" borderId="7" xfId="0" applyBorder="1" applyAlignment="1">
      <alignment horizontal="center" vertical="center"/>
    </xf>
    <xf numFmtId="3" fontId="0" fillId="0" borderId="12" xfId="0" applyNumberFormat="1" applyBorder="1"/>
    <xf numFmtId="0" fontId="4" fillId="0" borderId="12" xfId="0" applyFont="1" applyBorder="1"/>
    <xf numFmtId="0" fontId="0" fillId="0" borderId="7" xfId="0" applyBorder="1" applyAlignment="1">
      <alignment horizontal="right" vertical="center"/>
    </xf>
    <xf numFmtId="3" fontId="1" fillId="0" borderId="7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39" xfId="0" applyNumberFormat="1" applyFont="1" applyBorder="1"/>
    <xf numFmtId="3" fontId="0" fillId="0" borderId="0" xfId="0" applyNumberFormat="1" applyAlignment="1">
      <alignment horizontal="right" vertical="center"/>
    </xf>
    <xf numFmtId="3" fontId="1" fillId="2" borderId="18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4" fontId="0" fillId="0" borderId="14" xfId="0" applyNumberFormat="1" applyBorder="1"/>
    <xf numFmtId="1" fontId="2" fillId="0" borderId="1" xfId="0" applyNumberFormat="1" applyFont="1" applyBorder="1" applyAlignment="1" applyProtection="1">
      <alignment horizontal="center"/>
    </xf>
    <xf numFmtId="1" fontId="1" fillId="2" borderId="12" xfId="0" applyNumberFormat="1" applyFont="1" applyFill="1" applyBorder="1" applyProtection="1"/>
    <xf numFmtId="0" fontId="0" fillId="4" borderId="13" xfId="0" applyFill="1" applyBorder="1" applyProtection="1">
      <protection locked="0"/>
    </xf>
    <xf numFmtId="37" fontId="4" fillId="0" borderId="0" xfId="0" applyNumberFormat="1" applyFont="1"/>
    <xf numFmtId="37" fontId="0" fillId="0" borderId="14" xfId="0" applyNumberFormat="1" applyBorder="1"/>
    <xf numFmtId="3" fontId="4" fillId="2" borderId="1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3" fontId="4" fillId="4" borderId="0" xfId="0" applyNumberFormat="1" applyFont="1" applyFill="1" applyProtection="1">
      <protection locked="0"/>
    </xf>
    <xf numFmtId="3" fontId="1" fillId="4" borderId="12" xfId="0" applyNumberFormat="1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8" xfId="0" applyFon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 applyProtection="1">
      <alignment horizontal="right"/>
      <protection locked="0"/>
    </xf>
    <xf numFmtId="1" fontId="0" fillId="0" borderId="24" xfId="0" applyNumberFormat="1" applyFill="1" applyBorder="1"/>
    <xf numFmtId="0" fontId="1" fillId="3" borderId="0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4" fontId="0" fillId="3" borderId="14" xfId="0" applyNumberFormat="1" applyFill="1" applyBorder="1"/>
    <xf numFmtId="4" fontId="0" fillId="3" borderId="0" xfId="0" applyNumberFormat="1" applyFill="1" applyBorder="1"/>
    <xf numFmtId="3" fontId="4" fillId="3" borderId="0" xfId="0" applyNumberFormat="1" applyFont="1" applyFill="1" applyProtection="1">
      <protection locked="0"/>
    </xf>
    <xf numFmtId="3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41" xfId="0" applyFont="1" applyBorder="1" applyAlignment="1">
      <alignment horizontal="center"/>
    </xf>
    <xf numFmtId="0" fontId="3" fillId="0" borderId="2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32"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3" xfId="7"/>
    <cellStyle name="Normal 13 2" xfId="8"/>
    <cellStyle name="Normal 14" xfId="9"/>
    <cellStyle name="Normal 14 2" xfId="10"/>
    <cellStyle name="Normal 15" xfId="11"/>
    <cellStyle name="Normal 15 2" xfId="12"/>
    <cellStyle name="Normal 16" xfId="13"/>
    <cellStyle name="Normal 17" xfId="14"/>
    <cellStyle name="Normal 2" xfId="15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  <cellStyle name="Normal 6 3" xfId="23"/>
    <cellStyle name="Normal 6 3 2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Normalno 2" xfId="31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N68"/>
  <sheetViews>
    <sheetView tabSelected="1" zoomScaleNormal="100" workbookViewId="0"/>
  </sheetViews>
  <sheetFormatPr defaultColWidth="13.140625" defaultRowHeight="12.75"/>
  <cols>
    <col min="1" max="1" width="13.140625" style="8" customWidth="1"/>
    <col min="2" max="2" width="23.85546875" style="6" customWidth="1"/>
    <col min="3" max="3" width="10.7109375" style="8" customWidth="1"/>
    <col min="4" max="4" width="10.140625" customWidth="1"/>
    <col min="5" max="5" width="12.5703125" style="16" customWidth="1"/>
    <col min="6" max="6" width="9.42578125" style="110" customWidth="1"/>
    <col min="7" max="7" width="10.5703125" style="84" customWidth="1"/>
    <col min="8" max="8" width="8" style="16" customWidth="1"/>
    <col min="9" max="9" width="13.140625" style="16" customWidth="1"/>
    <col min="10" max="10" width="9.28515625" style="110" customWidth="1"/>
    <col min="11" max="11" width="9.42578125" style="84" customWidth="1"/>
    <col min="12" max="12" width="9.7109375" style="16" customWidth="1"/>
    <col min="13" max="13" width="9.5703125" style="16" customWidth="1"/>
    <col min="14" max="14" width="7.28515625" style="110" customWidth="1"/>
    <col min="15" max="16384" width="13.140625" style="16"/>
  </cols>
  <sheetData>
    <row r="1" spans="1:14" ht="13.5" thickBot="1">
      <c r="A1" s="87" t="s">
        <v>99</v>
      </c>
      <c r="B1" s="82"/>
      <c r="C1" s="84"/>
      <c r="D1" s="16"/>
    </row>
    <row r="2" spans="1:14" s="32" customFormat="1" ht="13.5" thickBot="1">
      <c r="C2" s="218" t="s">
        <v>0</v>
      </c>
      <c r="D2" s="218"/>
      <c r="E2" s="218"/>
      <c r="F2" s="218"/>
      <c r="G2" s="218" t="s">
        <v>73</v>
      </c>
      <c r="H2" s="218"/>
      <c r="I2" s="218"/>
      <c r="J2" s="218"/>
      <c r="K2" s="218" t="s">
        <v>74</v>
      </c>
      <c r="L2" s="218"/>
      <c r="M2" s="218"/>
      <c r="N2" s="218"/>
    </row>
    <row r="3" spans="1:14" s="32" customFormat="1">
      <c r="A3" s="2"/>
      <c r="B3" s="2"/>
      <c r="C3" s="88"/>
      <c r="D3" s="89"/>
      <c r="E3" s="89" t="s">
        <v>2</v>
      </c>
      <c r="F3" s="111"/>
      <c r="G3" s="88"/>
      <c r="H3" s="89"/>
      <c r="I3" s="89" t="s">
        <v>2</v>
      </c>
      <c r="J3" s="111"/>
      <c r="K3" s="88"/>
      <c r="L3" s="89"/>
      <c r="M3" s="89" t="s">
        <v>2</v>
      </c>
      <c r="N3" s="121"/>
    </row>
    <row r="4" spans="1:14" s="32" customFormat="1">
      <c r="A4" s="2" t="s">
        <v>3</v>
      </c>
      <c r="B4" s="2"/>
      <c r="C4" s="90" t="s">
        <v>1</v>
      </c>
      <c r="D4" s="23" t="s">
        <v>4</v>
      </c>
      <c r="E4" s="24">
        <v>100000</v>
      </c>
      <c r="F4" s="112" t="s">
        <v>77</v>
      </c>
      <c r="G4" s="90" t="s">
        <v>1</v>
      </c>
      <c r="H4" s="23" t="s">
        <v>4</v>
      </c>
      <c r="I4" s="24">
        <v>100000</v>
      </c>
      <c r="J4" s="112" t="s">
        <v>77</v>
      </c>
      <c r="K4" s="90" t="s">
        <v>1</v>
      </c>
      <c r="L4" s="23" t="s">
        <v>4</v>
      </c>
      <c r="M4" s="24">
        <v>100000</v>
      </c>
      <c r="N4" s="112" t="s">
        <v>77</v>
      </c>
    </row>
    <row r="5" spans="1:14" s="32" customFormat="1">
      <c r="A5" s="2"/>
      <c r="B5" s="2"/>
      <c r="C5" s="90"/>
      <c r="D5" s="23"/>
      <c r="E5" s="23" t="s">
        <v>5</v>
      </c>
      <c r="F5" s="112"/>
      <c r="G5" s="90"/>
      <c r="H5" s="23"/>
      <c r="I5" s="23" t="s">
        <v>5</v>
      </c>
      <c r="J5" s="112"/>
      <c r="K5" s="90"/>
      <c r="L5" s="23"/>
      <c r="M5" s="23" t="s">
        <v>5</v>
      </c>
      <c r="N5" s="122"/>
    </row>
    <row r="6" spans="1:14" s="32" customFormat="1">
      <c r="A6" s="2"/>
      <c r="B6" s="2"/>
      <c r="C6" s="90"/>
      <c r="D6" s="23"/>
      <c r="E6" s="23" t="s">
        <v>7</v>
      </c>
      <c r="F6" s="112"/>
      <c r="G6" s="90"/>
      <c r="H6" s="23"/>
      <c r="I6" s="23" t="s">
        <v>7</v>
      </c>
      <c r="J6" s="112"/>
      <c r="K6" s="90"/>
      <c r="L6" s="23"/>
      <c r="M6" s="23" t="s">
        <v>7</v>
      </c>
      <c r="N6" s="122"/>
    </row>
    <row r="7" spans="1:14" s="32" customFormat="1">
      <c r="A7" s="2" t="s">
        <v>8</v>
      </c>
      <c r="B7" s="2"/>
      <c r="C7" s="90" t="s">
        <v>6</v>
      </c>
      <c r="D7" s="23" t="s">
        <v>4</v>
      </c>
      <c r="E7" s="24">
        <v>100000</v>
      </c>
      <c r="F7" s="112"/>
      <c r="G7" s="90" t="s">
        <v>6</v>
      </c>
      <c r="H7" s="23" t="s">
        <v>4</v>
      </c>
      <c r="I7" s="24">
        <v>100000</v>
      </c>
      <c r="J7" s="112"/>
      <c r="K7" s="90" t="s">
        <v>6</v>
      </c>
      <c r="L7" s="23" t="s">
        <v>4</v>
      </c>
      <c r="M7" s="24">
        <v>100000</v>
      </c>
      <c r="N7" s="122"/>
    </row>
    <row r="8" spans="1:14" s="32" customFormat="1" ht="13.5" thickBot="1">
      <c r="C8" s="94"/>
      <c r="D8" s="21"/>
      <c r="E8" s="21" t="s">
        <v>9</v>
      </c>
      <c r="F8" s="113"/>
      <c r="G8" s="90"/>
      <c r="H8" s="23"/>
      <c r="I8" s="23" t="s">
        <v>9</v>
      </c>
      <c r="J8" s="112"/>
      <c r="K8" s="90"/>
      <c r="L8" s="23"/>
      <c r="M8" s="23" t="s">
        <v>9</v>
      </c>
      <c r="N8" s="122"/>
    </row>
    <row r="9" spans="1:14" ht="12.75" customHeight="1">
      <c r="A9" s="223" t="s">
        <v>10</v>
      </c>
      <c r="B9" s="222" t="s">
        <v>100</v>
      </c>
      <c r="C9" s="79">
        <v>457</v>
      </c>
      <c r="D9" s="53">
        <v>0.88665554305226801</v>
      </c>
      <c r="E9" s="53">
        <v>10.94781485687948</v>
      </c>
      <c r="F9" s="114">
        <v>10</v>
      </c>
      <c r="G9" s="91">
        <v>241</v>
      </c>
      <c r="H9" s="53">
        <v>0.95091540404040398</v>
      </c>
      <c r="I9" s="53">
        <v>11.961265352978927</v>
      </c>
      <c r="J9" s="114">
        <v>10</v>
      </c>
      <c r="K9" s="91">
        <v>216</v>
      </c>
      <c r="L9" s="53">
        <v>0.8244904191159631</v>
      </c>
      <c r="M9" s="53">
        <v>10.002259769799844</v>
      </c>
      <c r="N9" s="114">
        <v>11</v>
      </c>
    </row>
    <row r="10" spans="1:14">
      <c r="A10" s="217"/>
      <c r="B10" s="221"/>
      <c r="C10" s="92"/>
      <c r="D10" s="54"/>
      <c r="E10" s="54"/>
      <c r="F10" s="115"/>
      <c r="G10" s="92"/>
      <c r="H10" s="54"/>
      <c r="I10" s="54"/>
      <c r="J10" s="115"/>
      <c r="K10" s="92"/>
      <c r="L10" s="54"/>
      <c r="M10" s="54"/>
      <c r="N10" s="115"/>
    </row>
    <row r="11" spans="1:14">
      <c r="A11" s="95" t="s">
        <v>12</v>
      </c>
      <c r="B11" s="96" t="s">
        <v>13</v>
      </c>
      <c r="C11" s="191">
        <v>14360</v>
      </c>
      <c r="D11" s="28">
        <v>27.860773737922472</v>
      </c>
      <c r="E11" s="55">
        <v>344.00573598422176</v>
      </c>
      <c r="F11" s="116">
        <v>2</v>
      </c>
      <c r="G11" s="91">
        <v>8236</v>
      </c>
      <c r="H11" s="55">
        <v>32.49684343434344</v>
      </c>
      <c r="I11" s="55">
        <v>408.76755787192712</v>
      </c>
      <c r="J11" s="116">
        <v>2</v>
      </c>
      <c r="K11" s="91">
        <v>6124</v>
      </c>
      <c r="L11" s="55">
        <v>23.375830216047028</v>
      </c>
      <c r="M11" s="55">
        <v>283.58258717710294</v>
      </c>
      <c r="N11" s="116">
        <v>2</v>
      </c>
    </row>
    <row r="12" spans="1:14" ht="12.75" customHeight="1">
      <c r="A12" s="224" t="s">
        <v>14</v>
      </c>
      <c r="B12" s="219" t="s">
        <v>15</v>
      </c>
      <c r="C12" s="192">
        <v>45</v>
      </c>
      <c r="D12" s="53">
        <v>8.7307438593768188E-2</v>
      </c>
      <c r="E12" s="53">
        <v>1.078012403850277</v>
      </c>
      <c r="F12" s="114">
        <v>15</v>
      </c>
      <c r="G12" s="91">
        <v>18</v>
      </c>
      <c r="H12" s="53">
        <v>7.1022727272727279E-2</v>
      </c>
      <c r="I12" s="53">
        <v>0.89337251599012724</v>
      </c>
      <c r="J12" s="114">
        <v>14</v>
      </c>
      <c r="K12" s="91">
        <v>27</v>
      </c>
      <c r="L12" s="53">
        <v>0.10306130238949539</v>
      </c>
      <c r="M12" s="53">
        <v>1.2502824712249805</v>
      </c>
      <c r="N12" s="114">
        <v>15</v>
      </c>
    </row>
    <row r="13" spans="1:14">
      <c r="A13" s="225"/>
      <c r="B13" s="220"/>
      <c r="C13" s="93"/>
      <c r="D13" s="55"/>
      <c r="E13" s="55"/>
      <c r="F13" s="116"/>
      <c r="G13" s="93"/>
      <c r="H13" s="55"/>
      <c r="I13" s="55"/>
      <c r="J13" s="116"/>
      <c r="K13" s="93"/>
      <c r="L13" s="55"/>
      <c r="M13" s="55"/>
      <c r="N13" s="116"/>
    </row>
    <row r="14" spans="1:14">
      <c r="A14" s="225"/>
      <c r="B14" s="220"/>
      <c r="C14" s="93"/>
      <c r="D14" s="55"/>
      <c r="E14" s="55"/>
      <c r="F14" s="116"/>
      <c r="G14" s="93"/>
      <c r="H14" s="55"/>
      <c r="I14" s="55"/>
      <c r="J14" s="116"/>
      <c r="K14" s="93"/>
      <c r="L14" s="55"/>
      <c r="M14" s="55"/>
      <c r="N14" s="116"/>
    </row>
    <row r="15" spans="1:14">
      <c r="A15" s="226"/>
      <c r="B15" s="221"/>
      <c r="C15" s="92"/>
      <c r="D15" s="54"/>
      <c r="E15" s="54"/>
      <c r="F15" s="115"/>
      <c r="G15" s="92"/>
      <c r="H15" s="54"/>
      <c r="I15" s="54"/>
      <c r="J15" s="115"/>
      <c r="K15" s="92"/>
      <c r="L15" s="54"/>
      <c r="M15" s="54"/>
      <c r="N15" s="115"/>
    </row>
    <row r="16" spans="1:14">
      <c r="A16" s="216" t="s">
        <v>19</v>
      </c>
      <c r="B16" s="219" t="s">
        <v>20</v>
      </c>
      <c r="C16" s="192">
        <v>1946</v>
      </c>
      <c r="D16" s="53">
        <v>3.7755616778549528</v>
      </c>
      <c r="E16" s="53">
        <v>46.618047508725311</v>
      </c>
      <c r="F16" s="114">
        <v>6</v>
      </c>
      <c r="G16" s="91">
        <v>793</v>
      </c>
      <c r="H16" s="53">
        <v>3.1289457070707072</v>
      </c>
      <c r="I16" s="53">
        <v>39.358022510009498</v>
      </c>
      <c r="J16" s="114">
        <v>6</v>
      </c>
      <c r="K16" s="91">
        <v>1153</v>
      </c>
      <c r="L16" s="53">
        <v>4.4010993205588207</v>
      </c>
      <c r="M16" s="53">
        <v>53.391692197126012</v>
      </c>
      <c r="N16" s="114">
        <v>4</v>
      </c>
    </row>
    <row r="17" spans="1:14">
      <c r="A17" s="227"/>
      <c r="B17" s="220"/>
      <c r="C17" s="93"/>
      <c r="D17" s="55"/>
      <c r="E17" s="55"/>
      <c r="F17" s="116"/>
      <c r="G17" s="93"/>
      <c r="H17" s="55"/>
      <c r="I17" s="55"/>
      <c r="J17" s="116"/>
      <c r="K17" s="93"/>
      <c r="L17" s="55"/>
      <c r="M17" s="55"/>
      <c r="N17" s="116"/>
    </row>
    <row r="18" spans="1:14">
      <c r="A18" s="217"/>
      <c r="B18" s="221"/>
      <c r="C18" s="92"/>
      <c r="D18" s="54"/>
      <c r="E18" s="54"/>
      <c r="F18" s="115"/>
      <c r="G18" s="92"/>
      <c r="H18" s="54"/>
      <c r="I18" s="54"/>
      <c r="J18" s="115"/>
      <c r="K18" s="92"/>
      <c r="L18" s="54"/>
      <c r="M18" s="54"/>
      <c r="N18" s="115"/>
    </row>
    <row r="19" spans="1:14" ht="12.75" customHeight="1">
      <c r="A19" s="216" t="s">
        <v>23</v>
      </c>
      <c r="B19" s="219" t="s">
        <v>24</v>
      </c>
      <c r="C19" s="192">
        <v>1089</v>
      </c>
      <c r="D19" s="53">
        <v>2.1128400139691901</v>
      </c>
      <c r="E19" s="53">
        <v>26.087900173176703</v>
      </c>
      <c r="F19" s="114">
        <v>9</v>
      </c>
      <c r="G19" s="91">
        <v>436</v>
      </c>
      <c r="H19" s="53">
        <v>1.7203282828282829</v>
      </c>
      <c r="I19" s="53">
        <v>21.639467609538638</v>
      </c>
      <c r="J19" s="114">
        <v>9</v>
      </c>
      <c r="K19" s="91">
        <v>653</v>
      </c>
      <c r="L19" s="53">
        <v>2.4925566837163142</v>
      </c>
      <c r="M19" s="53">
        <v>30.238313100367122</v>
      </c>
      <c r="N19" s="114">
        <v>8</v>
      </c>
    </row>
    <row r="20" spans="1:14">
      <c r="A20" s="217"/>
      <c r="B20" s="221"/>
      <c r="C20" s="92"/>
      <c r="D20" s="54"/>
      <c r="E20" s="54"/>
      <c r="F20" s="115"/>
      <c r="G20" s="92"/>
      <c r="H20" s="54"/>
      <c r="I20" s="54"/>
      <c r="J20" s="115"/>
      <c r="K20" s="92"/>
      <c r="L20" s="54"/>
      <c r="M20" s="54"/>
      <c r="N20" s="115"/>
    </row>
    <row r="21" spans="1:14">
      <c r="A21" s="216" t="s">
        <v>25</v>
      </c>
      <c r="B21" s="219" t="s">
        <v>26</v>
      </c>
      <c r="C21" s="192">
        <v>1111</v>
      </c>
      <c r="D21" s="53">
        <v>2.1555236506150326</v>
      </c>
      <c r="E21" s="53">
        <v>26.614928459503506</v>
      </c>
      <c r="F21" s="114">
        <v>8</v>
      </c>
      <c r="G21" s="91">
        <v>512</v>
      </c>
      <c r="H21" s="53">
        <v>2.0202020202020203</v>
      </c>
      <c r="I21" s="53">
        <v>25.411484899274729</v>
      </c>
      <c r="J21" s="114">
        <v>7</v>
      </c>
      <c r="K21" s="91">
        <v>599</v>
      </c>
      <c r="L21" s="53">
        <v>2.2864340789373232</v>
      </c>
      <c r="M21" s="53">
        <v>27.73774815791716</v>
      </c>
      <c r="N21" s="114">
        <v>9</v>
      </c>
    </row>
    <row r="22" spans="1:14">
      <c r="A22" s="217"/>
      <c r="B22" s="221"/>
      <c r="C22" s="92"/>
      <c r="D22" s="54"/>
      <c r="E22" s="54"/>
      <c r="F22" s="115"/>
      <c r="G22" s="92"/>
      <c r="H22" s="54"/>
      <c r="I22" s="54"/>
      <c r="J22" s="115"/>
      <c r="K22" s="92"/>
      <c r="L22" s="54"/>
      <c r="M22" s="54"/>
      <c r="N22" s="115"/>
    </row>
    <row r="23" spans="1:14" ht="12.75" customHeight="1">
      <c r="A23" s="216" t="s">
        <v>27</v>
      </c>
      <c r="B23" s="229" t="s">
        <v>101</v>
      </c>
      <c r="C23" s="192">
        <v>3</v>
      </c>
      <c r="D23" s="53">
        <v>5.8204959062512123E-3</v>
      </c>
      <c r="E23" s="53">
        <v>7.1867493590018469E-2</v>
      </c>
      <c r="F23" s="114">
        <v>17</v>
      </c>
      <c r="G23" s="91">
        <v>1</v>
      </c>
      <c r="H23" s="123">
        <v>3.945707070707071E-3</v>
      </c>
      <c r="I23" s="53">
        <v>4.9631806443895955E-2</v>
      </c>
      <c r="J23" s="124">
        <v>17</v>
      </c>
      <c r="K23" s="91">
        <v>2</v>
      </c>
      <c r="L23" s="53">
        <v>7.6341705473700287E-3</v>
      </c>
      <c r="M23" s="53">
        <v>9.2613516387035591E-2</v>
      </c>
      <c r="N23" s="114">
        <v>17</v>
      </c>
    </row>
    <row r="24" spans="1:14" ht="12.75" customHeight="1">
      <c r="A24" s="217"/>
      <c r="B24" s="230"/>
      <c r="C24" s="92"/>
      <c r="D24" s="54"/>
      <c r="E24" s="54"/>
      <c r="F24" s="115"/>
      <c r="G24" s="92"/>
      <c r="H24" s="54"/>
      <c r="I24" s="54"/>
      <c r="J24" s="115"/>
      <c r="K24" s="92"/>
      <c r="L24" s="54"/>
      <c r="M24" s="54"/>
      <c r="N24" s="115"/>
    </row>
    <row r="25" spans="1:14">
      <c r="A25" s="216" t="s">
        <v>29</v>
      </c>
      <c r="B25" s="231" t="s">
        <v>30</v>
      </c>
      <c r="C25" s="192">
        <v>23190</v>
      </c>
      <c r="D25" s="53">
        <v>44.992433355321879</v>
      </c>
      <c r="E25" s="53">
        <v>555.53572545084273</v>
      </c>
      <c r="F25" s="114">
        <v>1</v>
      </c>
      <c r="G25" s="91">
        <v>10054</v>
      </c>
      <c r="H25" s="53">
        <v>39.670138888888893</v>
      </c>
      <c r="I25" s="53">
        <v>498.99818198692992</v>
      </c>
      <c r="J25" s="114">
        <v>1</v>
      </c>
      <c r="K25" s="91">
        <v>13136</v>
      </c>
      <c r="L25" s="53">
        <v>50.141232155126346</v>
      </c>
      <c r="M25" s="53">
        <v>608.28557563004983</v>
      </c>
      <c r="N25" s="114">
        <v>1</v>
      </c>
    </row>
    <row r="26" spans="1:14">
      <c r="A26" s="217"/>
      <c r="B26" s="232"/>
      <c r="C26" s="92"/>
      <c r="D26" s="54"/>
      <c r="E26" s="54"/>
      <c r="F26" s="115"/>
      <c r="G26" s="92"/>
      <c r="H26" s="54"/>
      <c r="I26" s="54"/>
      <c r="J26" s="115"/>
      <c r="K26" s="92"/>
      <c r="L26" s="54"/>
      <c r="M26" s="54"/>
      <c r="N26" s="115"/>
    </row>
    <row r="27" spans="1:14">
      <c r="A27" s="216" t="s">
        <v>31</v>
      </c>
      <c r="B27" s="100" t="s">
        <v>102</v>
      </c>
      <c r="C27" s="192">
        <v>2440</v>
      </c>
      <c r="D27" s="53">
        <v>4.7340033370843191</v>
      </c>
      <c r="E27" s="53">
        <v>58.452228119881688</v>
      </c>
      <c r="F27" s="114">
        <v>4</v>
      </c>
      <c r="G27" s="91">
        <v>1392</v>
      </c>
      <c r="H27" s="53">
        <v>5.4924242424242422</v>
      </c>
      <c r="I27" s="53">
        <v>69.087474569903179</v>
      </c>
      <c r="J27" s="114">
        <v>4</v>
      </c>
      <c r="K27" s="91">
        <v>1048</v>
      </c>
      <c r="L27" s="53">
        <v>4.0003053668218946</v>
      </c>
      <c r="M27" s="53">
        <v>48.529482586806644</v>
      </c>
      <c r="N27" s="114">
        <v>5</v>
      </c>
    </row>
    <row r="28" spans="1:14">
      <c r="A28" s="217"/>
      <c r="B28" s="101"/>
      <c r="C28" s="92"/>
      <c r="D28" s="54"/>
      <c r="E28" s="54"/>
      <c r="F28" s="115"/>
      <c r="G28" s="92"/>
      <c r="H28" s="54"/>
      <c r="I28" s="54"/>
      <c r="J28" s="115"/>
      <c r="K28" s="92"/>
      <c r="L28" s="54"/>
      <c r="M28" s="54"/>
      <c r="N28" s="115"/>
    </row>
    <row r="29" spans="1:14">
      <c r="A29" s="216" t="s">
        <v>33</v>
      </c>
      <c r="B29" s="231" t="s">
        <v>34</v>
      </c>
      <c r="C29" s="192">
        <v>2073</v>
      </c>
      <c r="D29" s="53">
        <v>4.0219626712195877</v>
      </c>
      <c r="E29" s="53">
        <v>49.66043807070276</v>
      </c>
      <c r="F29" s="114">
        <v>5</v>
      </c>
      <c r="G29" s="91">
        <v>1228</v>
      </c>
      <c r="H29" s="53">
        <v>4.8453282828282829</v>
      </c>
      <c r="I29" s="53">
        <v>60.947858313104234</v>
      </c>
      <c r="J29" s="114">
        <v>5</v>
      </c>
      <c r="K29" s="91">
        <v>845</v>
      </c>
      <c r="L29" s="53">
        <v>3.225437056263837</v>
      </c>
      <c r="M29" s="53">
        <v>39.129210673522536</v>
      </c>
      <c r="N29" s="114">
        <v>6</v>
      </c>
    </row>
    <row r="30" spans="1:14">
      <c r="A30" s="217"/>
      <c r="B30" s="232"/>
      <c r="C30" s="92"/>
      <c r="D30" s="54"/>
      <c r="E30" s="54"/>
      <c r="F30" s="115"/>
      <c r="G30" s="92"/>
      <c r="H30" s="54"/>
      <c r="I30" s="54"/>
      <c r="J30" s="115"/>
      <c r="K30" s="92"/>
      <c r="L30" s="54"/>
      <c r="M30" s="54"/>
      <c r="N30" s="115"/>
    </row>
    <row r="31" spans="1:14" ht="12.75" customHeight="1">
      <c r="A31" s="216" t="s">
        <v>35</v>
      </c>
      <c r="B31" s="219" t="s">
        <v>36</v>
      </c>
      <c r="C31" s="192">
        <v>5</v>
      </c>
      <c r="D31" s="53">
        <v>9.7008265104186874E-3</v>
      </c>
      <c r="E31" s="53">
        <v>0.11977915598336411</v>
      </c>
      <c r="F31" s="114">
        <v>16</v>
      </c>
      <c r="G31" s="91">
        <v>2</v>
      </c>
      <c r="H31" s="123">
        <v>7.8914141414141419E-3</v>
      </c>
      <c r="I31" s="53">
        <v>9.926361288779191E-2</v>
      </c>
      <c r="J31" s="124">
        <v>16</v>
      </c>
      <c r="K31" s="91">
        <v>3</v>
      </c>
      <c r="L31" s="53">
        <v>1.1451255821055042E-2</v>
      </c>
      <c r="M31" s="53">
        <v>0.13892027458055339</v>
      </c>
      <c r="N31" s="114">
        <v>16</v>
      </c>
    </row>
    <row r="32" spans="1:14">
      <c r="A32" s="217"/>
      <c r="B32" s="221"/>
      <c r="C32" s="92"/>
      <c r="D32" s="54"/>
      <c r="E32" s="54"/>
      <c r="F32" s="115"/>
      <c r="G32" s="92"/>
      <c r="H32" s="54"/>
      <c r="I32" s="54"/>
      <c r="J32" s="115"/>
      <c r="K32" s="92"/>
      <c r="L32" s="54"/>
      <c r="M32" s="54"/>
      <c r="N32" s="115"/>
    </row>
    <row r="33" spans="1:14">
      <c r="A33" s="216" t="s">
        <v>38</v>
      </c>
      <c r="B33" s="219" t="s">
        <v>39</v>
      </c>
      <c r="C33" s="192">
        <v>137</v>
      </c>
      <c r="D33" s="53">
        <v>0.26580264638547202</v>
      </c>
      <c r="E33" s="53">
        <v>3.2819488739441764</v>
      </c>
      <c r="F33" s="114">
        <v>12</v>
      </c>
      <c r="G33" s="91">
        <v>17</v>
      </c>
      <c r="H33" s="53">
        <v>6.7077020202020193E-2</v>
      </c>
      <c r="I33" s="53">
        <v>0.84374070954623126</v>
      </c>
      <c r="J33" s="114">
        <v>15</v>
      </c>
      <c r="K33" s="91">
        <v>120</v>
      </c>
      <c r="L33" s="53">
        <v>0.4580502328422017</v>
      </c>
      <c r="M33" s="53">
        <v>5.5568109832221353</v>
      </c>
      <c r="N33" s="114">
        <v>12</v>
      </c>
    </row>
    <row r="34" spans="1:14">
      <c r="A34" s="227"/>
      <c r="B34" s="220"/>
      <c r="C34" s="93"/>
      <c r="D34" s="55"/>
      <c r="E34" s="55"/>
      <c r="F34" s="116"/>
      <c r="G34" s="93"/>
      <c r="H34" s="55"/>
      <c r="I34" s="55"/>
      <c r="J34" s="116"/>
      <c r="K34" s="93"/>
      <c r="L34" s="55"/>
      <c r="M34" s="55"/>
      <c r="N34" s="116"/>
    </row>
    <row r="35" spans="1:14">
      <c r="A35" s="217"/>
      <c r="B35" s="221"/>
      <c r="C35" s="92"/>
      <c r="D35" s="54"/>
      <c r="E35" s="54"/>
      <c r="F35" s="115"/>
      <c r="G35" s="92"/>
      <c r="H35" s="54"/>
      <c r="I35" s="54"/>
      <c r="J35" s="115"/>
      <c r="K35" s="92"/>
      <c r="L35" s="54"/>
      <c r="M35" s="54"/>
      <c r="N35" s="115"/>
    </row>
    <row r="36" spans="1:14">
      <c r="A36" s="216" t="s">
        <v>42</v>
      </c>
      <c r="B36" s="231" t="s">
        <v>43</v>
      </c>
      <c r="C36" s="192">
        <v>1273</v>
      </c>
      <c r="D36" s="53">
        <v>2.4698304295525979</v>
      </c>
      <c r="E36" s="53">
        <v>30.4957731133645</v>
      </c>
      <c r="F36" s="114">
        <v>7</v>
      </c>
      <c r="G36" s="91">
        <v>507</v>
      </c>
      <c r="H36" s="53">
        <v>2.0004734848484849</v>
      </c>
      <c r="I36" s="53">
        <v>25.163325867055249</v>
      </c>
      <c r="J36" s="114">
        <v>8</v>
      </c>
      <c r="K36" s="91">
        <v>766</v>
      </c>
      <c r="L36" s="53">
        <v>2.9238873196427209</v>
      </c>
      <c r="M36" s="53">
        <v>35.470976776234629</v>
      </c>
      <c r="N36" s="114">
        <v>7</v>
      </c>
    </row>
    <row r="37" spans="1:14">
      <c r="A37" s="217"/>
      <c r="B37" s="232"/>
      <c r="C37" s="92"/>
      <c r="D37" s="54"/>
      <c r="E37" s="54"/>
      <c r="F37" s="115"/>
      <c r="G37" s="92"/>
      <c r="H37" s="54"/>
      <c r="I37" s="54"/>
      <c r="J37" s="115"/>
      <c r="K37" s="92"/>
      <c r="L37" s="54"/>
      <c r="M37" s="54"/>
      <c r="N37" s="115"/>
    </row>
    <row r="38" spans="1:14">
      <c r="A38" s="216" t="s">
        <v>44</v>
      </c>
      <c r="B38" s="231" t="s">
        <v>45</v>
      </c>
      <c r="C38" s="192">
        <v>1</v>
      </c>
      <c r="D38" s="123">
        <v>1.9401653020837376E-3</v>
      </c>
      <c r="E38" s="53">
        <v>2.3955831196672821E-2</v>
      </c>
      <c r="F38" s="114">
        <v>18</v>
      </c>
      <c r="G38" s="91">
        <v>0</v>
      </c>
      <c r="H38" s="53">
        <v>0</v>
      </c>
      <c r="I38" s="53">
        <v>0</v>
      </c>
      <c r="J38" s="207">
        <v>18</v>
      </c>
      <c r="K38" s="91">
        <v>1</v>
      </c>
      <c r="L38" s="123">
        <v>3.8170852736850143E-3</v>
      </c>
      <c r="M38" s="53">
        <v>4.6306758193517795E-2</v>
      </c>
      <c r="N38" s="114">
        <v>18</v>
      </c>
    </row>
    <row r="39" spans="1:14">
      <c r="A39" s="217"/>
      <c r="B39" s="232"/>
      <c r="C39" s="92"/>
      <c r="D39" s="54"/>
      <c r="E39" s="54"/>
      <c r="F39" s="115"/>
      <c r="G39" s="92"/>
      <c r="H39" s="54"/>
      <c r="I39" s="54"/>
      <c r="J39" s="115"/>
      <c r="K39" s="92"/>
      <c r="L39" s="54"/>
      <c r="M39" s="54"/>
      <c r="N39" s="115"/>
    </row>
    <row r="40" spans="1:14" ht="12.75" customHeight="1">
      <c r="A40" s="216" t="s">
        <v>47</v>
      </c>
      <c r="B40" s="219" t="s">
        <v>48</v>
      </c>
      <c r="C40" s="192">
        <v>75</v>
      </c>
      <c r="D40" s="53">
        <v>0.1455123976562803</v>
      </c>
      <c r="E40" s="53">
        <v>1.7966873397504615</v>
      </c>
      <c r="F40" s="114">
        <v>14</v>
      </c>
      <c r="G40" s="91">
        <v>40</v>
      </c>
      <c r="H40" s="53">
        <v>0.15782828282828282</v>
      </c>
      <c r="I40" s="53">
        <v>1.9852722577558384</v>
      </c>
      <c r="J40" s="114">
        <v>13</v>
      </c>
      <c r="K40" s="91">
        <v>35</v>
      </c>
      <c r="L40" s="126">
        <v>0.13359798457897551</v>
      </c>
      <c r="M40" s="127">
        <v>1.6207365367731228</v>
      </c>
      <c r="N40" s="128">
        <v>14</v>
      </c>
    </row>
    <row r="41" spans="1:14">
      <c r="A41" s="227"/>
      <c r="B41" s="220"/>
      <c r="C41" s="93"/>
      <c r="D41" s="55"/>
      <c r="E41" s="55"/>
      <c r="F41" s="116"/>
      <c r="G41" s="93"/>
      <c r="H41" s="55"/>
      <c r="I41" s="55"/>
      <c r="J41" s="116"/>
      <c r="K41" s="93"/>
      <c r="L41" s="55"/>
      <c r="M41" s="55"/>
      <c r="N41" s="116"/>
    </row>
    <row r="42" spans="1:14">
      <c r="A42" s="217"/>
      <c r="B42" s="221"/>
      <c r="C42" s="92"/>
      <c r="D42" s="54"/>
      <c r="E42" s="54"/>
      <c r="F42" s="115"/>
      <c r="G42" s="92"/>
      <c r="H42" s="54"/>
      <c r="I42" s="54"/>
      <c r="J42" s="115"/>
      <c r="K42" s="92"/>
      <c r="L42" s="54"/>
      <c r="M42" s="54"/>
      <c r="N42" s="116"/>
    </row>
    <row r="43" spans="1:14" ht="12.75" customHeight="1">
      <c r="A43" s="224" t="s">
        <v>51</v>
      </c>
      <c r="B43" s="219" t="s">
        <v>52</v>
      </c>
      <c r="C43" s="192">
        <v>103</v>
      </c>
      <c r="D43" s="53">
        <v>0.19983702611462498</v>
      </c>
      <c r="E43" s="53">
        <v>2.4674506132573009</v>
      </c>
      <c r="F43" s="114">
        <v>13</v>
      </c>
      <c r="G43" s="91">
        <v>55</v>
      </c>
      <c r="H43" s="53">
        <v>0.2170138888888889</v>
      </c>
      <c r="I43" s="53">
        <v>2.7297493544142775</v>
      </c>
      <c r="J43" s="114">
        <v>12</v>
      </c>
      <c r="K43" s="91">
        <v>48</v>
      </c>
      <c r="L43" s="53">
        <v>0.18322009313688067</v>
      </c>
      <c r="M43" s="125">
        <v>2.2227243932888543</v>
      </c>
      <c r="N43" s="129">
        <v>13</v>
      </c>
    </row>
    <row r="44" spans="1:14">
      <c r="A44" s="225"/>
      <c r="B44" s="220"/>
      <c r="C44" s="93"/>
      <c r="D44" s="55"/>
      <c r="E44" s="55"/>
      <c r="F44" s="116"/>
      <c r="G44" s="93"/>
      <c r="H44" s="55"/>
      <c r="I44" s="55"/>
      <c r="J44" s="116"/>
      <c r="K44" s="93"/>
      <c r="L44" s="55"/>
      <c r="M44" s="55"/>
      <c r="N44" s="116"/>
    </row>
    <row r="45" spans="1:14">
      <c r="A45" s="225"/>
      <c r="B45" s="220"/>
      <c r="C45" s="93"/>
      <c r="D45" s="55"/>
      <c r="E45" s="55"/>
      <c r="F45" s="116"/>
      <c r="G45" s="93"/>
      <c r="H45" s="55"/>
      <c r="I45" s="55"/>
      <c r="J45" s="116"/>
      <c r="K45" s="93"/>
      <c r="L45" s="55"/>
      <c r="M45" s="55"/>
      <c r="N45" s="116"/>
    </row>
    <row r="46" spans="1:14">
      <c r="A46" s="226"/>
      <c r="B46" s="221"/>
      <c r="C46" s="92"/>
      <c r="D46" s="54"/>
      <c r="E46" s="54"/>
      <c r="F46" s="115"/>
      <c r="G46" s="92"/>
      <c r="H46" s="54"/>
      <c r="I46" s="54"/>
      <c r="J46" s="115"/>
      <c r="K46" s="92"/>
      <c r="L46" s="54"/>
      <c r="M46" s="54"/>
      <c r="N46" s="115"/>
    </row>
    <row r="47" spans="1:14" ht="12.75" customHeight="1">
      <c r="A47" s="224" t="s">
        <v>56</v>
      </c>
      <c r="B47" s="219" t="s">
        <v>57</v>
      </c>
      <c r="C47" s="192">
        <v>400</v>
      </c>
      <c r="D47" s="53">
        <v>0.77606612083349502</v>
      </c>
      <c r="E47" s="53">
        <v>9.5823324786691302</v>
      </c>
      <c r="F47" s="114">
        <v>11</v>
      </c>
      <c r="G47" s="91">
        <v>150</v>
      </c>
      <c r="H47" s="53">
        <v>0.59185606060606055</v>
      </c>
      <c r="I47" s="53">
        <v>7.444770966584394</v>
      </c>
      <c r="J47" s="114">
        <v>11</v>
      </c>
      <c r="K47" s="91">
        <v>250</v>
      </c>
      <c r="L47" s="53">
        <v>0.95427131842125357</v>
      </c>
      <c r="M47" s="53">
        <v>11.576689548379449</v>
      </c>
      <c r="N47" s="114">
        <v>10</v>
      </c>
    </row>
    <row r="48" spans="1:14">
      <c r="A48" s="225"/>
      <c r="B48" s="220"/>
      <c r="C48" s="93"/>
      <c r="D48" s="55"/>
      <c r="E48" s="55"/>
      <c r="F48" s="116"/>
      <c r="G48" s="93"/>
      <c r="H48" s="55"/>
      <c r="I48" s="55"/>
      <c r="J48" s="116"/>
      <c r="K48" s="93"/>
      <c r="L48" s="55"/>
      <c r="M48" s="55"/>
      <c r="N48" s="116"/>
    </row>
    <row r="49" spans="1:14">
      <c r="A49" s="225"/>
      <c r="B49" s="220"/>
      <c r="C49" s="93"/>
      <c r="D49" s="55"/>
      <c r="E49" s="55"/>
      <c r="F49" s="116"/>
      <c r="G49" s="93"/>
      <c r="H49" s="55"/>
      <c r="I49" s="55"/>
      <c r="J49" s="116"/>
      <c r="K49" s="93"/>
      <c r="L49" s="55"/>
      <c r="M49" s="55"/>
      <c r="N49" s="116"/>
    </row>
    <row r="50" spans="1:14">
      <c r="A50" s="226"/>
      <c r="B50" s="221"/>
      <c r="C50" s="92"/>
      <c r="D50" s="54"/>
      <c r="E50" s="54"/>
      <c r="F50" s="115"/>
      <c r="G50" s="92"/>
      <c r="H50" s="54"/>
      <c r="I50" s="54"/>
      <c r="J50" s="115"/>
      <c r="K50" s="92"/>
      <c r="L50" s="54"/>
      <c r="M50" s="54"/>
      <c r="N50" s="115"/>
    </row>
    <row r="51" spans="1:14" ht="12.75" customHeight="1">
      <c r="A51" s="216" t="s">
        <v>61</v>
      </c>
      <c r="B51" s="219" t="s">
        <v>62</v>
      </c>
      <c r="C51" s="192">
        <v>2834</v>
      </c>
      <c r="D51" s="53">
        <v>5.4984284661053122</v>
      </c>
      <c r="E51" s="53">
        <v>67.890825611370786</v>
      </c>
      <c r="F51" s="114">
        <v>3</v>
      </c>
      <c r="G51" s="91">
        <v>1662</v>
      </c>
      <c r="H51" s="53">
        <v>6.5577651515151523</v>
      </c>
      <c r="I51" s="53">
        <v>82.48806230975508</v>
      </c>
      <c r="J51" s="114">
        <v>3</v>
      </c>
      <c r="K51" s="91">
        <v>1172</v>
      </c>
      <c r="L51" s="53">
        <v>4.4736239407588361</v>
      </c>
      <c r="M51" s="53">
        <v>54.271520602802852</v>
      </c>
      <c r="N51" s="114">
        <v>3</v>
      </c>
    </row>
    <row r="52" spans="1:14">
      <c r="A52" s="227"/>
      <c r="B52" s="220"/>
      <c r="C52" s="93"/>
      <c r="D52" s="55"/>
      <c r="E52" s="55"/>
      <c r="F52" s="116"/>
      <c r="G52" s="93"/>
      <c r="H52" s="55"/>
      <c r="I52" s="55"/>
      <c r="J52" s="116"/>
      <c r="K52" s="93"/>
      <c r="L52" s="55"/>
      <c r="M52" s="55"/>
      <c r="N52" s="116"/>
    </row>
    <row r="53" spans="1:14" ht="13.5" thickBot="1">
      <c r="A53" s="228"/>
      <c r="B53" s="233"/>
      <c r="C53" s="93"/>
      <c r="D53" s="55"/>
      <c r="E53" s="55"/>
      <c r="F53" s="116"/>
      <c r="G53" s="93"/>
      <c r="H53" s="55"/>
      <c r="I53" s="55"/>
      <c r="J53" s="116"/>
      <c r="K53" s="93"/>
      <c r="L53" s="55"/>
      <c r="M53" s="55"/>
      <c r="N53" s="116"/>
    </row>
    <row r="54" spans="1:14" ht="13.5" thickBot="1">
      <c r="A54" s="102" t="s">
        <v>79</v>
      </c>
      <c r="B54" s="103"/>
      <c r="C54" s="214">
        <v>51542</v>
      </c>
      <c r="D54" s="106">
        <v>100</v>
      </c>
      <c r="E54" s="107">
        <v>1234.7314515389107</v>
      </c>
      <c r="F54" s="117"/>
      <c r="G54" s="215">
        <v>25344</v>
      </c>
      <c r="H54" s="107">
        <v>100</v>
      </c>
      <c r="I54" s="28">
        <v>1257.8685025140992</v>
      </c>
      <c r="J54" s="117"/>
      <c r="K54" s="105">
        <v>26198</v>
      </c>
      <c r="L54" s="107">
        <v>100</v>
      </c>
      <c r="M54" s="107">
        <v>1213.1444511537791</v>
      </c>
      <c r="N54" s="117"/>
    </row>
    <row r="55" spans="1:14" ht="13.5" thickBot="1">
      <c r="B55" s="17" t="s">
        <v>96</v>
      </c>
      <c r="C55" s="165">
        <v>4174349</v>
      </c>
      <c r="D55" s="104"/>
      <c r="E55" s="104"/>
      <c r="F55" s="118"/>
      <c r="G55" s="165">
        <v>2014837</v>
      </c>
      <c r="H55" s="104"/>
      <c r="I55" s="104"/>
      <c r="J55" s="118"/>
      <c r="K55" s="190">
        <v>2159512</v>
      </c>
      <c r="L55" s="104"/>
      <c r="M55" s="104"/>
      <c r="N55" s="118"/>
    </row>
    <row r="57" spans="1:14">
      <c r="B57" s="17"/>
      <c r="C57" s="79"/>
      <c r="E57" s="28"/>
      <c r="G57" s="131"/>
      <c r="K57" s="86"/>
    </row>
    <row r="58" spans="1:14">
      <c r="B58" s="31"/>
      <c r="C58" s="45"/>
      <c r="D58" s="45"/>
      <c r="E58" s="56"/>
    </row>
    <row r="59" spans="1:14">
      <c r="D59" s="16"/>
      <c r="E59" s="110"/>
      <c r="F59" s="84"/>
      <c r="G59" s="16"/>
      <c r="I59" s="110"/>
      <c r="J59" s="84"/>
      <c r="K59" s="16"/>
      <c r="M59" s="110"/>
      <c r="N59" s="16"/>
    </row>
    <row r="60" spans="1:14">
      <c r="C60" s="37"/>
      <c r="D60" s="37"/>
      <c r="E60" s="52"/>
      <c r="F60" s="119"/>
      <c r="G60" s="52"/>
      <c r="H60" s="52"/>
      <c r="I60" s="52"/>
      <c r="J60" s="120"/>
      <c r="K60" s="52"/>
    </row>
    <row r="64" spans="1:14">
      <c r="C64" s="50"/>
    </row>
    <row r="65" spans="2:5">
      <c r="C65" s="50"/>
    </row>
    <row r="66" spans="2:5">
      <c r="B66" s="82"/>
      <c r="C66" s="83"/>
    </row>
    <row r="67" spans="2:5">
      <c r="B67" s="82"/>
      <c r="C67" s="49"/>
      <c r="D67" s="49"/>
      <c r="E67" s="49"/>
    </row>
    <row r="68" spans="2:5">
      <c r="B68" s="82"/>
      <c r="C68" s="84"/>
    </row>
  </sheetData>
  <sortState ref="P11:P55">
    <sortCondition descending="1" ref="P11"/>
  </sortState>
  <mergeCells count="36">
    <mergeCell ref="B51:B53"/>
    <mergeCell ref="B31:B32"/>
    <mergeCell ref="B33:B35"/>
    <mergeCell ref="B36:B37"/>
    <mergeCell ref="B38:B39"/>
    <mergeCell ref="B40:B42"/>
    <mergeCell ref="B43:B46"/>
    <mergeCell ref="A43:A46"/>
    <mergeCell ref="A47:A50"/>
    <mergeCell ref="A51:A53"/>
    <mergeCell ref="B16:B18"/>
    <mergeCell ref="B19:B20"/>
    <mergeCell ref="B21:B22"/>
    <mergeCell ref="B23:B24"/>
    <mergeCell ref="B25:B26"/>
    <mergeCell ref="B29:B30"/>
    <mergeCell ref="B47:B50"/>
    <mergeCell ref="A29:A30"/>
    <mergeCell ref="A31:A32"/>
    <mergeCell ref="A36:A37"/>
    <mergeCell ref="A38:A39"/>
    <mergeCell ref="A40:A42"/>
    <mergeCell ref="A33:A35"/>
    <mergeCell ref="A27:A28"/>
    <mergeCell ref="C2:F2"/>
    <mergeCell ref="G2:J2"/>
    <mergeCell ref="K2:N2"/>
    <mergeCell ref="B12:B15"/>
    <mergeCell ref="B9:B10"/>
    <mergeCell ref="A9:A10"/>
    <mergeCell ref="A12:A15"/>
    <mergeCell ref="A16:A18"/>
    <mergeCell ref="A19:A20"/>
    <mergeCell ref="A21:A22"/>
    <mergeCell ref="A23:A24"/>
    <mergeCell ref="A25:A26"/>
  </mergeCells>
  <phoneticPr fontId="0" type="noConversion"/>
  <printOptions horizontalCentered="1" verticalCentered="1"/>
  <pageMargins left="0.39370078740157483" right="0" top="0.23622047244094491" bottom="0.27" header="0" footer="0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R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47" t="s">
        <v>85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  <c r="Q3" s="16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  <c r="Q4" s="16"/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  <c r="Q5" s="16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  <c r="Q6" s="16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Q8" s="16"/>
    </row>
    <row r="9" spans="1:18">
      <c r="A9" s="8" t="s">
        <v>10</v>
      </c>
      <c r="B9" s="6" t="s">
        <v>11</v>
      </c>
      <c r="C9" s="69">
        <v>13</v>
      </c>
      <c r="D9" s="39">
        <v>0.35891772501380453</v>
      </c>
      <c r="E9" s="28">
        <v>4.4908266230020137</v>
      </c>
      <c r="F9" s="41">
        <v>11</v>
      </c>
      <c r="G9" s="36">
        <v>9</v>
      </c>
      <c r="H9" s="39">
        <v>0.48701298701298701</v>
      </c>
      <c r="I9" s="28">
        <v>6.4522604419081482</v>
      </c>
      <c r="J9" s="41">
        <v>10</v>
      </c>
      <c r="K9" s="58">
        <v>4</v>
      </c>
      <c r="L9" s="39">
        <v>0.22547914317925591</v>
      </c>
      <c r="M9" s="28">
        <v>2.6667911169187897</v>
      </c>
      <c r="N9" s="197">
        <v>12</v>
      </c>
      <c r="R9" s="32"/>
    </row>
    <row r="10" spans="1:18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Q10" s="32"/>
      <c r="R10" s="32"/>
    </row>
    <row r="11" spans="1:18">
      <c r="A11" s="11" t="s">
        <v>12</v>
      </c>
      <c r="B11" s="14" t="s">
        <v>13</v>
      </c>
      <c r="C11" s="70">
        <v>1170</v>
      </c>
      <c r="D11" s="30">
        <v>32.302595251242408</v>
      </c>
      <c r="E11" s="30">
        <v>404.17439607018127</v>
      </c>
      <c r="F11" s="42">
        <v>2</v>
      </c>
      <c r="G11" s="34">
        <v>665</v>
      </c>
      <c r="H11" s="30">
        <v>35.984848484848484</v>
      </c>
      <c r="I11" s="30">
        <v>476.75035487432427</v>
      </c>
      <c r="J11" s="42">
        <v>2</v>
      </c>
      <c r="K11" s="60">
        <v>505</v>
      </c>
      <c r="L11" s="30">
        <v>28.46674182638106</v>
      </c>
      <c r="M11" s="30">
        <v>336.68237851099718</v>
      </c>
      <c r="N11" s="42">
        <v>2</v>
      </c>
      <c r="R11" s="32"/>
    </row>
    <row r="12" spans="1:18">
      <c r="A12" s="8" t="s">
        <v>14</v>
      </c>
      <c r="B12" s="6" t="s">
        <v>15</v>
      </c>
      <c r="C12" s="71">
        <v>4</v>
      </c>
      <c r="D12" s="39">
        <v>0.11043622308117064</v>
      </c>
      <c r="E12" s="28">
        <v>1.3817928070775427</v>
      </c>
      <c r="F12" s="41">
        <v>13</v>
      </c>
      <c r="G12" s="36">
        <v>2</v>
      </c>
      <c r="H12" s="39">
        <v>0.10822510822510822</v>
      </c>
      <c r="I12" s="28">
        <v>1.4338356537573664</v>
      </c>
      <c r="J12" s="193">
        <v>14</v>
      </c>
      <c r="K12" s="61">
        <v>2</v>
      </c>
      <c r="L12" s="39">
        <v>0.11273957158962795</v>
      </c>
      <c r="M12" s="28">
        <v>1.3333955584593948</v>
      </c>
      <c r="N12" s="193">
        <v>13</v>
      </c>
      <c r="Q12" s="32"/>
      <c r="R12" s="32"/>
    </row>
    <row r="13" spans="1:18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  <c r="R13" s="32"/>
    </row>
    <row r="14" spans="1:18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Q14" s="32"/>
      <c r="R14" s="32"/>
    </row>
    <row r="15" spans="1:18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R15" s="32"/>
    </row>
    <row r="16" spans="1:18">
      <c r="A16" s="8" t="s">
        <v>19</v>
      </c>
      <c r="B16" s="6" t="s">
        <v>20</v>
      </c>
      <c r="C16" s="71">
        <v>149</v>
      </c>
      <c r="D16" s="39">
        <v>4.1137493097736062</v>
      </c>
      <c r="E16" s="28">
        <v>51.471782063638464</v>
      </c>
      <c r="F16" s="41">
        <v>4</v>
      </c>
      <c r="G16" s="36">
        <v>67</v>
      </c>
      <c r="H16" s="39">
        <v>3.6255411255411256</v>
      </c>
      <c r="I16" s="28">
        <v>48.033494400871774</v>
      </c>
      <c r="J16" s="193">
        <v>6</v>
      </c>
      <c r="K16" s="61">
        <v>82</v>
      </c>
      <c r="L16" s="39">
        <v>4.6223224351747465</v>
      </c>
      <c r="M16" s="28">
        <v>54.669217896835185</v>
      </c>
      <c r="N16" s="193">
        <v>4</v>
      </c>
      <c r="Q16" s="32"/>
      <c r="R16" s="32"/>
    </row>
    <row r="17" spans="1:18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  <c r="R17" s="32"/>
    </row>
    <row r="18" spans="1:18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Q18" s="32"/>
      <c r="R18" s="32"/>
    </row>
    <row r="19" spans="1:18">
      <c r="A19" s="8" t="s">
        <v>23</v>
      </c>
      <c r="B19" s="6" t="s">
        <v>24</v>
      </c>
      <c r="C19" s="71">
        <v>63</v>
      </c>
      <c r="D19" s="39">
        <v>1.7393705135284372</v>
      </c>
      <c r="E19" s="28">
        <v>21.763236711471301</v>
      </c>
      <c r="F19" s="41">
        <v>9</v>
      </c>
      <c r="G19" s="36">
        <v>27</v>
      </c>
      <c r="H19" s="39">
        <v>1.4610389610389609</v>
      </c>
      <c r="I19" s="28">
        <v>19.356781325724448</v>
      </c>
      <c r="J19" s="41">
        <v>9</v>
      </c>
      <c r="K19" s="61">
        <v>36</v>
      </c>
      <c r="L19" s="39">
        <v>2.029312288613303</v>
      </c>
      <c r="M19" s="28">
        <v>24.001120052269105</v>
      </c>
      <c r="N19" s="193">
        <v>9</v>
      </c>
      <c r="R19" s="32"/>
    </row>
    <row r="20" spans="1:18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Q20" s="32"/>
      <c r="R20" s="32"/>
    </row>
    <row r="21" spans="1:18">
      <c r="A21" s="8" t="s">
        <v>25</v>
      </c>
      <c r="B21" s="6" t="s">
        <v>26</v>
      </c>
      <c r="C21" s="71">
        <v>93</v>
      </c>
      <c r="D21" s="39">
        <v>2.567642186637217</v>
      </c>
      <c r="E21" s="28">
        <v>32.126682764552868</v>
      </c>
      <c r="F21" s="41">
        <v>8</v>
      </c>
      <c r="G21" s="36">
        <v>38</v>
      </c>
      <c r="H21" s="39">
        <v>2.0562770562770565</v>
      </c>
      <c r="I21" s="28">
        <v>27.242877421389959</v>
      </c>
      <c r="J21" s="41">
        <v>8</v>
      </c>
      <c r="K21" s="61">
        <v>55</v>
      </c>
      <c r="L21" s="39">
        <v>3.1003382187147688</v>
      </c>
      <c r="M21" s="28">
        <v>36.668377857633359</v>
      </c>
      <c r="N21" s="41">
        <v>6</v>
      </c>
    </row>
    <row r="22" spans="1:18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Q22" s="32"/>
    </row>
    <row r="23" spans="1:18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8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Q24" s="32"/>
    </row>
    <row r="25" spans="1:18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8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Q26" s="32"/>
    </row>
    <row r="27" spans="1:18">
      <c r="A27" s="8" t="s">
        <v>29</v>
      </c>
      <c r="B27" s="6" t="s">
        <v>30</v>
      </c>
      <c r="C27" s="71">
        <v>1524</v>
      </c>
      <c r="D27" s="39">
        <v>42.076200993926008</v>
      </c>
      <c r="E27" s="28">
        <v>526.46305949654379</v>
      </c>
      <c r="F27" s="41">
        <v>1</v>
      </c>
      <c r="G27" s="36">
        <v>718</v>
      </c>
      <c r="H27" s="39">
        <v>38.852813852813853</v>
      </c>
      <c r="I27" s="28">
        <v>514.74699969889457</v>
      </c>
      <c r="J27" s="41">
        <v>1</v>
      </c>
      <c r="K27" s="61">
        <v>806</v>
      </c>
      <c r="L27" s="39">
        <v>45.434047350620062</v>
      </c>
      <c r="M27" s="28">
        <v>537.35841005913608</v>
      </c>
      <c r="N27" s="41">
        <v>1</v>
      </c>
    </row>
    <row r="28" spans="1:18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  <c r="Q28" s="32"/>
    </row>
    <row r="29" spans="1:18">
      <c r="A29" s="8" t="s">
        <v>31</v>
      </c>
      <c r="B29" s="6" t="s">
        <v>32</v>
      </c>
      <c r="C29" s="71">
        <v>141</v>
      </c>
      <c r="D29" s="39">
        <v>3.8928768636112645</v>
      </c>
      <c r="E29" s="28">
        <v>48.708196449483381</v>
      </c>
      <c r="F29" s="41">
        <v>5</v>
      </c>
      <c r="G29" s="202">
        <v>84</v>
      </c>
      <c r="H29" s="39">
        <v>4.5454545454545459</v>
      </c>
      <c r="I29" s="28">
        <v>60.221097457809385</v>
      </c>
      <c r="J29" s="193">
        <v>4</v>
      </c>
      <c r="K29" s="204">
        <v>57</v>
      </c>
      <c r="L29" s="39">
        <v>3.2130777903043963</v>
      </c>
      <c r="M29" s="28">
        <v>38.001773416092746</v>
      </c>
      <c r="N29" s="193">
        <v>5</v>
      </c>
    </row>
    <row r="30" spans="1:18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8">
      <c r="A31" s="8" t="s">
        <v>33</v>
      </c>
      <c r="B31" s="6" t="s">
        <v>34</v>
      </c>
      <c r="C31" s="71">
        <v>117</v>
      </c>
      <c r="D31" s="39">
        <v>3.2302595251242403</v>
      </c>
      <c r="E31" s="28">
        <v>40.417439607018125</v>
      </c>
      <c r="F31" s="41">
        <v>6</v>
      </c>
      <c r="G31" s="36">
        <v>72</v>
      </c>
      <c r="H31" s="39">
        <v>3.8961038961038961</v>
      </c>
      <c r="I31" s="28">
        <v>51.618083535265185</v>
      </c>
      <c r="J31" s="193">
        <v>5</v>
      </c>
      <c r="K31" s="61">
        <v>45</v>
      </c>
      <c r="L31" s="39">
        <v>2.5366403607666292</v>
      </c>
      <c r="M31" s="28">
        <v>30.001400065336384</v>
      </c>
      <c r="N31" s="41">
        <v>7</v>
      </c>
    </row>
    <row r="32" spans="1:18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  <c r="Q32" s="32"/>
    </row>
    <row r="33" spans="1:17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7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7">
      <c r="A35" s="8" t="s">
        <v>38</v>
      </c>
      <c r="B35" s="6" t="s">
        <v>39</v>
      </c>
      <c r="C35" s="71">
        <v>5</v>
      </c>
      <c r="D35" s="39">
        <v>0.13804527885146328</v>
      </c>
      <c r="E35" s="28">
        <v>1.7272410088469285</v>
      </c>
      <c r="F35" s="41">
        <v>12</v>
      </c>
      <c r="G35" s="36">
        <v>0</v>
      </c>
      <c r="H35" s="39">
        <v>0</v>
      </c>
      <c r="I35" s="28">
        <v>0</v>
      </c>
      <c r="J35" s="41">
        <v>0</v>
      </c>
      <c r="K35" s="61">
        <v>5</v>
      </c>
      <c r="L35" s="39">
        <v>0.28184892897406988</v>
      </c>
      <c r="M35" s="28">
        <v>3.333488896148487</v>
      </c>
      <c r="N35" s="193">
        <v>11</v>
      </c>
    </row>
    <row r="36" spans="1:17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7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7">
      <c r="A38" s="8" t="s">
        <v>42</v>
      </c>
      <c r="B38" s="6" t="s">
        <v>43</v>
      </c>
      <c r="C38" s="71">
        <v>97</v>
      </c>
      <c r="D38" s="39">
        <v>2.6780784097183878</v>
      </c>
      <c r="E38" s="28">
        <v>33.508475571630413</v>
      </c>
      <c r="F38" s="41">
        <v>7</v>
      </c>
      <c r="G38" s="36">
        <v>52</v>
      </c>
      <c r="H38" s="39">
        <v>2.8138528138528138</v>
      </c>
      <c r="I38" s="28">
        <v>37.279726997691526</v>
      </c>
      <c r="J38" s="41">
        <v>7</v>
      </c>
      <c r="K38" s="61">
        <v>45</v>
      </c>
      <c r="L38" s="39">
        <v>2.5366403607666292</v>
      </c>
      <c r="M38" s="28">
        <v>30.001400065336384</v>
      </c>
      <c r="N38" s="41">
        <v>7</v>
      </c>
      <c r="Q38" s="32"/>
    </row>
    <row r="39" spans="1:17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7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7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7">
      <c r="A42" s="8" t="s">
        <v>47</v>
      </c>
      <c r="B42" s="6" t="s">
        <v>48</v>
      </c>
      <c r="C42" s="71">
        <v>4</v>
      </c>
      <c r="D42" s="39">
        <v>0.11043622308117064</v>
      </c>
      <c r="E42" s="28">
        <v>1.3817928070775427</v>
      </c>
      <c r="F42" s="41">
        <v>13</v>
      </c>
      <c r="G42" s="36">
        <v>3</v>
      </c>
      <c r="H42" s="39">
        <v>0.16233766233766234</v>
      </c>
      <c r="I42" s="28">
        <v>2.1507534806360495</v>
      </c>
      <c r="J42" s="41">
        <v>12</v>
      </c>
      <c r="K42" s="61">
        <v>1</v>
      </c>
      <c r="L42" s="39">
        <v>5.6369785794813977E-2</v>
      </c>
      <c r="M42" s="28">
        <v>0.66669777922969742</v>
      </c>
      <c r="N42" s="193">
        <v>14</v>
      </c>
    </row>
    <row r="43" spans="1:17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7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7">
      <c r="A45" s="8" t="s">
        <v>51</v>
      </c>
      <c r="B45" s="6" t="s">
        <v>52</v>
      </c>
      <c r="C45" s="71">
        <v>4</v>
      </c>
      <c r="D45" s="39">
        <v>0.11043622308117064</v>
      </c>
      <c r="E45" s="28">
        <v>1.3817928070775427</v>
      </c>
      <c r="F45" s="41">
        <v>13</v>
      </c>
      <c r="G45" s="36">
        <v>3</v>
      </c>
      <c r="H45" s="39">
        <v>0.16233766233766234</v>
      </c>
      <c r="I45" s="28">
        <v>2.1507534806360495</v>
      </c>
      <c r="J45" s="41">
        <v>12</v>
      </c>
      <c r="K45" s="61">
        <v>1</v>
      </c>
      <c r="L45" s="39">
        <v>5.6369785794813977E-2</v>
      </c>
      <c r="M45" s="28">
        <v>0.66669777922969742</v>
      </c>
      <c r="N45" s="193">
        <v>14</v>
      </c>
    </row>
    <row r="46" spans="1:17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7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7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28</v>
      </c>
      <c r="D49" s="39">
        <v>0.77305356156819438</v>
      </c>
      <c r="E49" s="28">
        <v>9.6725496495427983</v>
      </c>
      <c r="F49" s="41">
        <v>10</v>
      </c>
      <c r="G49" s="36">
        <v>8</v>
      </c>
      <c r="H49" s="39">
        <v>0.4329004329004329</v>
      </c>
      <c r="I49" s="28">
        <v>5.7353426150294657</v>
      </c>
      <c r="J49" s="41">
        <v>11</v>
      </c>
      <c r="K49" s="61">
        <v>20</v>
      </c>
      <c r="L49" s="39">
        <v>1.1273957158962795</v>
      </c>
      <c r="M49" s="28">
        <v>13.333955584593948</v>
      </c>
      <c r="N49" s="193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210</v>
      </c>
      <c r="D53" s="39">
        <v>5.7979017117614582</v>
      </c>
      <c r="E53" s="28">
        <v>72.544122371570992</v>
      </c>
      <c r="F53" s="41">
        <v>3</v>
      </c>
      <c r="G53" s="36">
        <v>100</v>
      </c>
      <c r="H53" s="39">
        <v>5.4112554112554108</v>
      </c>
      <c r="I53" s="28">
        <v>71.691782687868312</v>
      </c>
      <c r="J53" s="41">
        <v>3</v>
      </c>
      <c r="K53" s="61">
        <v>110</v>
      </c>
      <c r="L53" s="39">
        <v>6.2006764374295376</v>
      </c>
      <c r="M53" s="28">
        <v>73.336755715266719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3622</v>
      </c>
      <c r="D56" s="27">
        <v>100</v>
      </c>
      <c r="E56" s="30">
        <v>1251.2133868087149</v>
      </c>
      <c r="F56" s="12"/>
      <c r="G56" s="38">
        <v>1848</v>
      </c>
      <c r="H56" s="27">
        <v>100</v>
      </c>
      <c r="I56" s="30">
        <v>1324.8641440718065</v>
      </c>
      <c r="J56" s="12"/>
      <c r="K56" s="51">
        <v>1774</v>
      </c>
      <c r="L56" s="27">
        <v>100</v>
      </c>
      <c r="M56" s="30">
        <v>1182.7218603534832</v>
      </c>
      <c r="N56" s="12"/>
    </row>
    <row r="57" spans="1:14">
      <c r="B57" s="17" t="s">
        <v>75</v>
      </c>
      <c r="C57" s="180">
        <v>289479</v>
      </c>
      <c r="D57" s="181"/>
      <c r="E57" s="181"/>
      <c r="F57" s="182"/>
      <c r="G57" s="174">
        <v>139486</v>
      </c>
      <c r="J57" s="16"/>
      <c r="K57" s="180">
        <v>149993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9:P53">
    <sortCondition descending="1" ref="P9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S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9">
      <c r="A1" s="47" t="s">
        <v>105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9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9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9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9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9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9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9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9">
      <c r="A9" s="8" t="s">
        <v>10</v>
      </c>
      <c r="B9" s="6" t="s">
        <v>11</v>
      </c>
      <c r="C9" s="69">
        <v>19</v>
      </c>
      <c r="D9" s="39">
        <v>2.264600715137068</v>
      </c>
      <c r="E9" s="28">
        <v>40.522095205596315</v>
      </c>
      <c r="F9" s="41">
        <v>9</v>
      </c>
      <c r="G9" s="36">
        <v>7</v>
      </c>
      <c r="H9" s="39">
        <v>1.5909090909090908</v>
      </c>
      <c r="I9" s="28">
        <v>29.942681153220974</v>
      </c>
      <c r="J9" s="193">
        <v>10</v>
      </c>
      <c r="K9" s="58">
        <v>12</v>
      </c>
      <c r="L9" s="39">
        <v>3.007518796992481</v>
      </c>
      <c r="M9" s="28">
        <v>51.042109740535942</v>
      </c>
      <c r="N9" s="77">
        <v>6</v>
      </c>
      <c r="S9" s="170"/>
    </row>
    <row r="10" spans="1:19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S10" s="170"/>
    </row>
    <row r="11" spans="1:19">
      <c r="A11" s="11" t="s">
        <v>12</v>
      </c>
      <c r="B11" s="14" t="s">
        <v>13</v>
      </c>
      <c r="C11" s="70">
        <v>197</v>
      </c>
      <c r="D11" s="30">
        <v>23.480333730631706</v>
      </c>
      <c r="E11" s="30">
        <v>420.15014502644601</v>
      </c>
      <c r="F11" s="42">
        <v>2</v>
      </c>
      <c r="G11" s="34">
        <v>118</v>
      </c>
      <c r="H11" s="30">
        <v>26.81818181818182</v>
      </c>
      <c r="I11" s="30">
        <v>504.74805372572501</v>
      </c>
      <c r="J11" s="42">
        <v>2</v>
      </c>
      <c r="K11" s="60">
        <v>79</v>
      </c>
      <c r="L11" s="30">
        <v>19.799498746867165</v>
      </c>
      <c r="M11" s="30">
        <v>336.02722245852829</v>
      </c>
      <c r="N11" s="42">
        <v>2</v>
      </c>
      <c r="S11" s="170"/>
    </row>
    <row r="12" spans="1:19">
      <c r="A12" s="8" t="s">
        <v>14</v>
      </c>
      <c r="B12" s="6" t="s">
        <v>15</v>
      </c>
      <c r="C12" s="71">
        <v>2</v>
      </c>
      <c r="D12" s="39">
        <v>0.23837902264600713</v>
      </c>
      <c r="E12" s="28">
        <v>4.2654837058522439</v>
      </c>
      <c r="F12" s="41">
        <v>12</v>
      </c>
      <c r="G12" s="36">
        <v>0</v>
      </c>
      <c r="H12" s="39">
        <v>0</v>
      </c>
      <c r="I12" s="28">
        <v>0</v>
      </c>
      <c r="J12" s="41">
        <v>0</v>
      </c>
      <c r="K12" s="61">
        <v>2</v>
      </c>
      <c r="L12" s="39">
        <v>0.50125313283208017</v>
      </c>
      <c r="M12" s="28">
        <v>8.5070182900893236</v>
      </c>
      <c r="N12" s="193">
        <v>12</v>
      </c>
      <c r="S12" s="170"/>
    </row>
    <row r="13" spans="1:19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  <c r="S13" s="170"/>
    </row>
    <row r="14" spans="1:19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S14" s="170"/>
    </row>
    <row r="15" spans="1:19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S15" s="170"/>
    </row>
    <row r="16" spans="1:19">
      <c r="A16" s="8" t="s">
        <v>19</v>
      </c>
      <c r="B16" s="6" t="s">
        <v>20</v>
      </c>
      <c r="C16" s="71">
        <v>41</v>
      </c>
      <c r="D16" s="39">
        <v>4.8867699642431459</v>
      </c>
      <c r="E16" s="28">
        <v>87.442415969970995</v>
      </c>
      <c r="F16" s="41">
        <v>5</v>
      </c>
      <c r="G16" s="36">
        <v>13</v>
      </c>
      <c r="H16" s="39">
        <v>2.9545454545454546</v>
      </c>
      <c r="I16" s="28">
        <v>55.607836427410383</v>
      </c>
      <c r="J16" s="41">
        <v>5</v>
      </c>
      <c r="K16" s="61">
        <v>28</v>
      </c>
      <c r="L16" s="39">
        <v>7.0175438596491224</v>
      </c>
      <c r="M16" s="28">
        <v>119.09825606125054</v>
      </c>
      <c r="N16" s="41">
        <v>4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20</v>
      </c>
      <c r="D19" s="39">
        <v>2.3837902264600714</v>
      </c>
      <c r="E19" s="28">
        <v>42.654837058522439</v>
      </c>
      <c r="F19" s="41">
        <v>8</v>
      </c>
      <c r="G19" s="36">
        <v>9</v>
      </c>
      <c r="H19" s="39">
        <v>2.0454545454545454</v>
      </c>
      <c r="I19" s="28">
        <v>38.497732911284118</v>
      </c>
      <c r="J19" s="193">
        <v>9</v>
      </c>
      <c r="K19" s="61">
        <v>11</v>
      </c>
      <c r="L19" s="39">
        <v>2.7568922305764412</v>
      </c>
      <c r="M19" s="28">
        <v>46.788600595491282</v>
      </c>
      <c r="N19" s="193">
        <v>8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24</v>
      </c>
      <c r="D21" s="39">
        <v>2.8605482717520858</v>
      </c>
      <c r="E21" s="28">
        <v>51.185804470226927</v>
      </c>
      <c r="F21" s="193">
        <v>6</v>
      </c>
      <c r="G21" s="36">
        <v>12</v>
      </c>
      <c r="H21" s="39">
        <v>2.7272727272727271</v>
      </c>
      <c r="I21" s="28">
        <v>51.330310548378819</v>
      </c>
      <c r="J21" s="193">
        <v>7</v>
      </c>
      <c r="K21" s="61">
        <v>12</v>
      </c>
      <c r="L21" s="39">
        <v>3.007518796992481</v>
      </c>
      <c r="M21" s="28">
        <v>51.042109740535942</v>
      </c>
      <c r="N21" s="41">
        <v>6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385</v>
      </c>
      <c r="D27" s="39">
        <v>45.887961859356373</v>
      </c>
      <c r="E27" s="28">
        <v>821.1056133765569</v>
      </c>
      <c r="F27" s="41">
        <v>1</v>
      </c>
      <c r="G27" s="36">
        <v>189</v>
      </c>
      <c r="H27" s="39">
        <v>42.954545454545453</v>
      </c>
      <c r="I27" s="28">
        <v>808.4523911369663</v>
      </c>
      <c r="J27" s="41">
        <v>1</v>
      </c>
      <c r="K27" s="61">
        <v>196</v>
      </c>
      <c r="L27" s="39">
        <v>49.122807017543856</v>
      </c>
      <c r="M27" s="28">
        <v>833.68779242875371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56</v>
      </c>
      <c r="D29" s="39">
        <v>6.6746126340882004</v>
      </c>
      <c r="E29" s="28">
        <v>119.43354376386282</v>
      </c>
      <c r="F29" s="41">
        <v>3</v>
      </c>
      <c r="G29" s="36">
        <v>37</v>
      </c>
      <c r="H29" s="39">
        <v>8.4090909090909083</v>
      </c>
      <c r="I29" s="28">
        <v>158.26845752416801</v>
      </c>
      <c r="J29" s="193">
        <v>3</v>
      </c>
      <c r="K29" s="61">
        <v>19</v>
      </c>
      <c r="L29" s="39">
        <v>4.7619047619047619</v>
      </c>
      <c r="M29" s="28">
        <v>80.816673755848583</v>
      </c>
      <c r="N29" s="41">
        <v>3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24</v>
      </c>
      <c r="D31" s="39">
        <v>2.8605482717520858</v>
      </c>
      <c r="E31" s="28">
        <v>51.185804470226927</v>
      </c>
      <c r="F31" s="193">
        <v>6</v>
      </c>
      <c r="G31" s="36">
        <v>13</v>
      </c>
      <c r="H31" s="39">
        <v>2.9545454545454546</v>
      </c>
      <c r="I31" s="28">
        <v>55.607836427410383</v>
      </c>
      <c r="J31" s="41">
        <v>5</v>
      </c>
      <c r="K31" s="61">
        <v>11</v>
      </c>
      <c r="L31" s="39">
        <v>2.7568922305764412</v>
      </c>
      <c r="M31" s="28">
        <v>46.788600595491282</v>
      </c>
      <c r="N31" s="193">
        <v>8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2</v>
      </c>
      <c r="D35" s="39">
        <v>0.23837902264600713</v>
      </c>
      <c r="E35" s="28">
        <v>4.2654837058522439</v>
      </c>
      <c r="F35" s="41">
        <v>12</v>
      </c>
      <c r="G35" s="36">
        <v>1</v>
      </c>
      <c r="H35" s="39">
        <v>0.22727272727272727</v>
      </c>
      <c r="I35" s="28">
        <v>4.2775258790315682</v>
      </c>
      <c r="J35" s="193">
        <v>11</v>
      </c>
      <c r="K35" s="61">
        <v>1</v>
      </c>
      <c r="L35" s="39">
        <v>0.25062656641604009</v>
      </c>
      <c r="M35" s="28">
        <v>4.2535091450446618</v>
      </c>
      <c r="N35" s="193">
        <v>13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16</v>
      </c>
      <c r="D38" s="39">
        <v>1.9070321811680571</v>
      </c>
      <c r="E38" s="28">
        <v>34.123869646817951</v>
      </c>
      <c r="F38" s="41">
        <v>10</v>
      </c>
      <c r="G38" s="36">
        <v>10</v>
      </c>
      <c r="H38" s="39">
        <v>2.2727272727272729</v>
      </c>
      <c r="I38" s="28">
        <v>42.775258790315682</v>
      </c>
      <c r="J38" s="193">
        <v>8</v>
      </c>
      <c r="K38" s="61">
        <v>6</v>
      </c>
      <c r="L38" s="39">
        <v>1.5037593984962405</v>
      </c>
      <c r="M38" s="28">
        <v>25.521054870267971</v>
      </c>
      <c r="N38" s="193">
        <v>10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1</v>
      </c>
      <c r="D42" s="39">
        <v>0.11918951132300357</v>
      </c>
      <c r="E42" s="28">
        <v>2.132741852926122</v>
      </c>
      <c r="F42" s="193">
        <v>14</v>
      </c>
      <c r="G42" s="36">
        <v>1</v>
      </c>
      <c r="H42" s="39">
        <v>0.22727272727272727</v>
      </c>
      <c r="I42" s="28">
        <v>4.2775258790315682</v>
      </c>
      <c r="J42" s="193">
        <v>11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0</v>
      </c>
      <c r="D45" s="39">
        <v>0</v>
      </c>
      <c r="E45" s="28">
        <v>0</v>
      </c>
      <c r="F45" s="41">
        <v>0</v>
      </c>
      <c r="G45" s="36">
        <v>0</v>
      </c>
      <c r="H45" s="39">
        <v>0</v>
      </c>
      <c r="I45" s="28">
        <v>0</v>
      </c>
      <c r="J45" s="41">
        <v>0</v>
      </c>
      <c r="K45" s="61">
        <v>0</v>
      </c>
      <c r="L45" s="39">
        <v>0</v>
      </c>
      <c r="M45" s="28">
        <v>0</v>
      </c>
      <c r="N45" s="41">
        <v>0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6</v>
      </c>
      <c r="D49" s="39">
        <v>0.71513706793802145</v>
      </c>
      <c r="E49" s="28">
        <v>12.796451117556732</v>
      </c>
      <c r="F49" s="41">
        <v>11</v>
      </c>
      <c r="G49" s="36">
        <v>1</v>
      </c>
      <c r="H49" s="39">
        <v>0.22727272727272727</v>
      </c>
      <c r="I49" s="28">
        <v>4.2775258790315682</v>
      </c>
      <c r="J49" s="193">
        <v>11</v>
      </c>
      <c r="K49" s="61">
        <v>5</v>
      </c>
      <c r="L49" s="39">
        <v>1.2531328320802004</v>
      </c>
      <c r="M49" s="28">
        <v>21.267545725223311</v>
      </c>
      <c r="N49" s="193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46</v>
      </c>
      <c r="D53" s="39">
        <v>5.4827175208581647</v>
      </c>
      <c r="E53" s="28">
        <v>98.106125234601606</v>
      </c>
      <c r="F53" s="41">
        <v>4</v>
      </c>
      <c r="G53" s="36">
        <v>29</v>
      </c>
      <c r="H53" s="39">
        <v>6.5909090909090899</v>
      </c>
      <c r="I53" s="28">
        <v>124.04825049191547</v>
      </c>
      <c r="J53" s="193">
        <v>4</v>
      </c>
      <c r="K53" s="61">
        <v>17</v>
      </c>
      <c r="L53" s="39">
        <v>4.2606516290726812</v>
      </c>
      <c r="M53" s="28">
        <v>72.309655465759249</v>
      </c>
      <c r="N53" s="41">
        <v>5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839</v>
      </c>
      <c r="D56" s="27">
        <v>100</v>
      </c>
      <c r="E56" s="30">
        <v>1789.3704146050161</v>
      </c>
      <c r="F56" s="12"/>
      <c r="G56" s="38">
        <v>440</v>
      </c>
      <c r="H56" s="27">
        <v>100</v>
      </c>
      <c r="I56" s="30">
        <v>1882.1113867738898</v>
      </c>
      <c r="J56" s="12"/>
      <c r="K56" s="51">
        <v>399</v>
      </c>
      <c r="L56" s="27">
        <v>100</v>
      </c>
      <c r="M56" s="30">
        <v>1697.15014887282</v>
      </c>
      <c r="N56" s="12"/>
    </row>
    <row r="57" spans="1:14">
      <c r="B57" s="17" t="s">
        <v>96</v>
      </c>
      <c r="C57" s="180">
        <v>46888</v>
      </c>
      <c r="D57" s="181"/>
      <c r="E57" s="181"/>
      <c r="F57" s="182"/>
      <c r="G57" s="174">
        <v>23378</v>
      </c>
      <c r="J57" s="16"/>
      <c r="K57" s="180">
        <v>23510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9:P53">
    <sortCondition descending="1" ref="P9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86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5</v>
      </c>
      <c r="D9" s="39">
        <v>0.45085662759242562</v>
      </c>
      <c r="E9" s="28">
        <v>6.3202335958337015</v>
      </c>
      <c r="F9" s="41">
        <v>11</v>
      </c>
      <c r="G9" s="36">
        <v>3</v>
      </c>
      <c r="H9" s="39">
        <v>0.55555555555555558</v>
      </c>
      <c r="I9" s="28">
        <v>7.8204426370532572</v>
      </c>
      <c r="J9" s="193">
        <v>11</v>
      </c>
      <c r="K9" s="58">
        <v>2</v>
      </c>
      <c r="L9" s="39">
        <v>0.35149384885764495</v>
      </c>
      <c r="M9" s="28">
        <v>4.9079754601226995</v>
      </c>
      <c r="N9" s="197">
        <v>11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308</v>
      </c>
      <c r="D11" s="30">
        <v>27.772768259693422</v>
      </c>
      <c r="E11" s="30">
        <v>389.32638950335604</v>
      </c>
      <c r="F11" s="42">
        <v>2</v>
      </c>
      <c r="G11" s="34">
        <v>191</v>
      </c>
      <c r="H11" s="30">
        <v>35.370370370370367</v>
      </c>
      <c r="I11" s="30">
        <v>497.90151455905743</v>
      </c>
      <c r="J11" s="42">
        <v>2</v>
      </c>
      <c r="K11" s="60">
        <v>117</v>
      </c>
      <c r="L11" s="30">
        <v>20.562390158172231</v>
      </c>
      <c r="M11" s="30">
        <v>287.11656441717793</v>
      </c>
      <c r="N11" s="42">
        <v>2</v>
      </c>
    </row>
    <row r="12" spans="1:14">
      <c r="A12" s="8" t="s">
        <v>14</v>
      </c>
      <c r="B12" s="6" t="s">
        <v>15</v>
      </c>
      <c r="C12" s="71">
        <v>0</v>
      </c>
      <c r="D12" s="39">
        <v>0</v>
      </c>
      <c r="E12" s="28">
        <v>0</v>
      </c>
      <c r="F12" s="41">
        <v>0</v>
      </c>
      <c r="G12" s="36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27</v>
      </c>
      <c r="D16" s="39">
        <v>2.4346257889990985</v>
      </c>
      <c r="E16" s="28">
        <v>34.129261417501993</v>
      </c>
      <c r="F16" s="41">
        <v>6</v>
      </c>
      <c r="G16" s="36">
        <v>10</v>
      </c>
      <c r="H16" s="39">
        <v>1.8518518518518516</v>
      </c>
      <c r="I16" s="28">
        <v>26.068142123510857</v>
      </c>
      <c r="J16" s="193">
        <v>6</v>
      </c>
      <c r="K16" s="61">
        <v>17</v>
      </c>
      <c r="L16" s="39">
        <v>2.9876977152899822</v>
      </c>
      <c r="M16" s="28">
        <v>41.717791411042946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15</v>
      </c>
      <c r="D19" s="39">
        <v>1.3525698827772767</v>
      </c>
      <c r="E19" s="28">
        <v>18.960700787501107</v>
      </c>
      <c r="F19" s="41">
        <v>10</v>
      </c>
      <c r="G19" s="36">
        <v>11</v>
      </c>
      <c r="H19" s="39">
        <v>2.0370370370370372</v>
      </c>
      <c r="I19" s="28">
        <v>28.674956335861946</v>
      </c>
      <c r="J19" s="193">
        <v>9</v>
      </c>
      <c r="K19" s="61">
        <v>4</v>
      </c>
      <c r="L19" s="39">
        <v>0.70298769771528991</v>
      </c>
      <c r="M19" s="28">
        <v>9.8159509202453989</v>
      </c>
      <c r="N19" s="193">
        <v>9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21</v>
      </c>
      <c r="D21" s="39">
        <v>1.8935978358881875</v>
      </c>
      <c r="E21" s="28">
        <v>26.544981102501549</v>
      </c>
      <c r="F21" s="41">
        <v>8</v>
      </c>
      <c r="G21" s="36">
        <v>7</v>
      </c>
      <c r="H21" s="39">
        <v>1.2962962962962963</v>
      </c>
      <c r="I21" s="28">
        <v>18.247699486457599</v>
      </c>
      <c r="J21" s="193">
        <v>8</v>
      </c>
      <c r="K21" s="61">
        <v>14</v>
      </c>
      <c r="L21" s="39">
        <v>2.4604569420035149</v>
      </c>
      <c r="M21" s="28">
        <v>34.355828220858896</v>
      </c>
      <c r="N21" s="41">
        <v>7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541</v>
      </c>
      <c r="D27" s="39">
        <v>48.78268710550045</v>
      </c>
      <c r="E27" s="28">
        <v>683.84927506920656</v>
      </c>
      <c r="F27" s="41">
        <v>1</v>
      </c>
      <c r="G27" s="36">
        <v>212</v>
      </c>
      <c r="H27" s="39">
        <v>39.25925925925926</v>
      </c>
      <c r="I27" s="28">
        <v>552.64461301843016</v>
      </c>
      <c r="J27" s="41">
        <v>1</v>
      </c>
      <c r="K27" s="61">
        <v>329</v>
      </c>
      <c r="L27" s="39">
        <v>57.820738137082607</v>
      </c>
      <c r="M27" s="28">
        <v>807.36196319018404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39</v>
      </c>
      <c r="D29" s="39">
        <v>3.5166816952209197</v>
      </c>
      <c r="E29" s="28">
        <v>49.297822047502876</v>
      </c>
      <c r="F29" s="41">
        <v>5</v>
      </c>
      <c r="G29" s="36">
        <v>24</v>
      </c>
      <c r="H29" s="39">
        <v>4.4444444444444446</v>
      </c>
      <c r="I29" s="28">
        <v>62.563541096426057</v>
      </c>
      <c r="J29" s="193">
        <v>5</v>
      </c>
      <c r="K29" s="61">
        <v>15</v>
      </c>
      <c r="L29" s="39">
        <v>2.6362038664323375</v>
      </c>
      <c r="M29" s="28">
        <v>36.809815950920246</v>
      </c>
      <c r="N29" s="41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42</v>
      </c>
      <c r="D31" s="39">
        <v>3.7871956717763751</v>
      </c>
      <c r="E31" s="28">
        <v>53.089962205003097</v>
      </c>
      <c r="F31" s="41">
        <v>4</v>
      </c>
      <c r="G31" s="36">
        <v>28</v>
      </c>
      <c r="H31" s="39">
        <v>5.1851851851851851</v>
      </c>
      <c r="I31" s="28">
        <v>72.990797945830394</v>
      </c>
      <c r="J31" s="193">
        <v>4</v>
      </c>
      <c r="K31" s="61">
        <v>14</v>
      </c>
      <c r="L31" s="39">
        <v>2.4604569420035149</v>
      </c>
      <c r="M31" s="28">
        <v>34.355828220858896</v>
      </c>
      <c r="N31" s="41">
        <v>7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1</v>
      </c>
      <c r="D35" s="39">
        <v>9.0171325518485113E-2</v>
      </c>
      <c r="E35" s="28">
        <v>1.2640467191667404</v>
      </c>
      <c r="F35" s="41">
        <v>14</v>
      </c>
      <c r="G35" s="36">
        <v>0</v>
      </c>
      <c r="H35" s="39">
        <v>0</v>
      </c>
      <c r="I35" s="28">
        <v>0</v>
      </c>
      <c r="J35" s="41">
        <v>0</v>
      </c>
      <c r="K35" s="61">
        <v>1</v>
      </c>
      <c r="L35" s="39">
        <v>0.17574692442882248</v>
      </c>
      <c r="M35" s="28">
        <v>2.4539877300613497</v>
      </c>
      <c r="N35" s="193">
        <v>12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18</v>
      </c>
      <c r="D38" s="39">
        <v>1.6230838593327321</v>
      </c>
      <c r="E38" s="28">
        <v>22.752840945001328</v>
      </c>
      <c r="F38" s="41">
        <v>9</v>
      </c>
      <c r="G38" s="36">
        <v>9</v>
      </c>
      <c r="H38" s="39">
        <v>1.6666666666666667</v>
      </c>
      <c r="I38" s="28">
        <v>23.461327911159771</v>
      </c>
      <c r="J38" s="193">
        <v>7</v>
      </c>
      <c r="K38" s="61">
        <v>9</v>
      </c>
      <c r="L38" s="39">
        <v>1.5817223198594026</v>
      </c>
      <c r="M38" s="28">
        <v>22.085889570552148</v>
      </c>
      <c r="N38" s="41">
        <v>9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3</v>
      </c>
      <c r="D42" s="39">
        <v>0.27051397655545539</v>
      </c>
      <c r="E42" s="28">
        <v>3.7921401575002212</v>
      </c>
      <c r="F42" s="41">
        <v>12</v>
      </c>
      <c r="G42" s="36">
        <v>2</v>
      </c>
      <c r="H42" s="39">
        <v>0.37037037037037041</v>
      </c>
      <c r="I42" s="28">
        <v>5.213628424702172</v>
      </c>
      <c r="J42" s="193">
        <v>12</v>
      </c>
      <c r="K42" s="61">
        <v>1</v>
      </c>
      <c r="L42" s="39">
        <v>0.17574692442882248</v>
      </c>
      <c r="M42" s="28">
        <v>2.4539877300613497</v>
      </c>
      <c r="N42" s="193">
        <v>12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2</v>
      </c>
      <c r="D45" s="39">
        <v>0.18034265103697023</v>
      </c>
      <c r="E45" s="28">
        <v>2.5280934383334808</v>
      </c>
      <c r="F45" s="41">
        <v>13</v>
      </c>
      <c r="G45" s="36">
        <v>2</v>
      </c>
      <c r="H45" s="39">
        <v>0.37037037037037041</v>
      </c>
      <c r="I45" s="28">
        <v>5.213628424702172</v>
      </c>
      <c r="J45" s="193">
        <v>12</v>
      </c>
      <c r="K45" s="61">
        <v>0</v>
      </c>
      <c r="L45" s="39">
        <v>0</v>
      </c>
      <c r="M45" s="28">
        <v>0</v>
      </c>
      <c r="N45" s="41">
        <v>0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22</v>
      </c>
      <c r="D49" s="39">
        <v>1.9837691614066726</v>
      </c>
      <c r="E49" s="28">
        <v>27.809027821668288</v>
      </c>
      <c r="F49" s="41">
        <v>7</v>
      </c>
      <c r="G49" s="36">
        <v>4</v>
      </c>
      <c r="H49" s="39">
        <v>0.74074074074074081</v>
      </c>
      <c r="I49" s="28">
        <v>10.427256849404344</v>
      </c>
      <c r="J49" s="193">
        <v>9</v>
      </c>
      <c r="K49" s="61">
        <v>18</v>
      </c>
      <c r="L49" s="39">
        <v>3.1634446397188052</v>
      </c>
      <c r="M49" s="28">
        <v>44.171779141104295</v>
      </c>
      <c r="N49" s="41">
        <v>4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65</v>
      </c>
      <c r="D53" s="39">
        <v>5.8611361587015329</v>
      </c>
      <c r="E53" s="28">
        <v>82.163036745838127</v>
      </c>
      <c r="F53" s="41">
        <v>3</v>
      </c>
      <c r="G53" s="36">
        <v>37</v>
      </c>
      <c r="H53" s="39">
        <v>6.8518518518518521</v>
      </c>
      <c r="I53" s="28">
        <v>96.452125856990165</v>
      </c>
      <c r="J53" s="41">
        <v>3</v>
      </c>
      <c r="K53" s="61">
        <v>28</v>
      </c>
      <c r="L53" s="39">
        <v>4.9209138840070299</v>
      </c>
      <c r="M53" s="28">
        <v>68.711656441717793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1109</v>
      </c>
      <c r="D56" s="27">
        <v>100</v>
      </c>
      <c r="E56" s="30">
        <v>1401.8278115559151</v>
      </c>
      <c r="F56" s="12"/>
      <c r="G56" s="38">
        <v>540</v>
      </c>
      <c r="H56" s="27">
        <v>100</v>
      </c>
      <c r="I56" s="30">
        <v>1407.6796746695861</v>
      </c>
      <c r="J56" s="12"/>
      <c r="K56" s="51">
        <v>569</v>
      </c>
      <c r="L56" s="27">
        <v>100</v>
      </c>
      <c r="M56" s="30">
        <v>1396.3190184049081</v>
      </c>
      <c r="N56" s="12"/>
    </row>
    <row r="57" spans="1:14">
      <c r="B57" s="17" t="s">
        <v>96</v>
      </c>
      <c r="C57" s="174">
        <v>79111</v>
      </c>
      <c r="G57" s="174">
        <v>38361</v>
      </c>
      <c r="J57" s="16"/>
      <c r="K57" s="180">
        <v>40750</v>
      </c>
      <c r="L57" s="181"/>
      <c r="M57" s="181"/>
      <c r="N57" s="182"/>
    </row>
    <row r="59" spans="1:14">
      <c r="B59" s="17"/>
      <c r="C59" s="80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11:P55">
    <sortCondition descending="1" ref="P11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87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7</v>
      </c>
      <c r="D9" s="39">
        <v>0.70921985815602839</v>
      </c>
      <c r="E9" s="28">
        <v>9.7330367074527242</v>
      </c>
      <c r="F9" s="193">
        <v>10</v>
      </c>
      <c r="G9" s="36">
        <v>3</v>
      </c>
      <c r="H9" s="39">
        <v>0.61099796334012213</v>
      </c>
      <c r="I9" s="28">
        <v>8.5312100099530781</v>
      </c>
      <c r="J9" s="41">
        <v>10</v>
      </c>
      <c r="K9" s="58">
        <v>4</v>
      </c>
      <c r="L9" s="39">
        <v>0.80645161290322576</v>
      </c>
      <c r="M9" s="28">
        <v>10.882873078492722</v>
      </c>
      <c r="N9" s="197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226</v>
      </c>
      <c r="D11" s="30">
        <v>22.897669706180345</v>
      </c>
      <c r="E11" s="30">
        <v>314.23804226918799</v>
      </c>
      <c r="F11" s="42">
        <v>2</v>
      </c>
      <c r="G11" s="34">
        <v>137</v>
      </c>
      <c r="H11" s="30">
        <v>27.902240325865581</v>
      </c>
      <c r="I11" s="30">
        <v>389.59192378785724</v>
      </c>
      <c r="J11" s="42">
        <v>2</v>
      </c>
      <c r="K11" s="60">
        <v>89</v>
      </c>
      <c r="L11" s="30">
        <v>17.943548387096776</v>
      </c>
      <c r="M11" s="30">
        <v>242.14392599646305</v>
      </c>
      <c r="N11" s="42">
        <v>2</v>
      </c>
    </row>
    <row r="12" spans="1:14">
      <c r="A12" s="8" t="s">
        <v>14</v>
      </c>
      <c r="B12" s="6" t="s">
        <v>15</v>
      </c>
      <c r="C12" s="71">
        <v>1</v>
      </c>
      <c r="D12" s="39">
        <v>0.10131712259371835</v>
      </c>
      <c r="E12" s="28">
        <v>1.3904338153503895</v>
      </c>
      <c r="F12" s="193">
        <v>13</v>
      </c>
      <c r="G12" s="36">
        <v>0</v>
      </c>
      <c r="H12" s="39">
        <v>0</v>
      </c>
      <c r="I12" s="28">
        <v>0</v>
      </c>
      <c r="J12" s="41">
        <v>0</v>
      </c>
      <c r="K12" s="61">
        <v>1</v>
      </c>
      <c r="L12" s="39">
        <v>0.20161290322580644</v>
      </c>
      <c r="M12" s="28">
        <v>2.7207182696231804</v>
      </c>
      <c r="N12" s="193">
        <v>13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36</v>
      </c>
      <c r="D16" s="39">
        <v>3.6474164133738598</v>
      </c>
      <c r="E16" s="28">
        <v>50.055617352614014</v>
      </c>
      <c r="F16" s="193">
        <v>5</v>
      </c>
      <c r="G16" s="36">
        <v>16</v>
      </c>
      <c r="H16" s="39">
        <v>3.2586558044806515</v>
      </c>
      <c r="I16" s="28">
        <v>45.49978671974975</v>
      </c>
      <c r="J16" s="41">
        <v>6</v>
      </c>
      <c r="K16" s="61">
        <v>20</v>
      </c>
      <c r="L16" s="39">
        <v>4.032258064516129</v>
      </c>
      <c r="M16" s="28">
        <v>54.414365392463608</v>
      </c>
      <c r="N16" s="193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19</v>
      </c>
      <c r="D19" s="39">
        <v>1.9250253292806485</v>
      </c>
      <c r="E19" s="28">
        <v>26.418242491657395</v>
      </c>
      <c r="F19" s="193">
        <v>8</v>
      </c>
      <c r="G19" s="36">
        <v>13</v>
      </c>
      <c r="H19" s="39">
        <v>2.6476578411405294</v>
      </c>
      <c r="I19" s="28">
        <v>36.968576709796672</v>
      </c>
      <c r="J19" s="41">
        <v>7</v>
      </c>
      <c r="K19" s="61">
        <v>6</v>
      </c>
      <c r="L19" s="39">
        <v>1.2096774193548387</v>
      </c>
      <c r="M19" s="28">
        <v>16.324309617739083</v>
      </c>
      <c r="N19" s="193">
        <v>9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19</v>
      </c>
      <c r="D21" s="39">
        <v>1.9250253292806485</v>
      </c>
      <c r="E21" s="28">
        <v>26.418242491657395</v>
      </c>
      <c r="F21" s="193">
        <v>8</v>
      </c>
      <c r="G21" s="36">
        <v>7</v>
      </c>
      <c r="H21" s="39">
        <v>1.4256619144602851</v>
      </c>
      <c r="I21" s="28">
        <v>19.906156689890516</v>
      </c>
      <c r="J21" s="41">
        <v>9</v>
      </c>
      <c r="K21" s="61">
        <v>12</v>
      </c>
      <c r="L21" s="39">
        <v>2.4193548387096775</v>
      </c>
      <c r="M21" s="28">
        <v>32.648619235478165</v>
      </c>
      <c r="N21" s="193">
        <v>8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493</v>
      </c>
      <c r="D27" s="39">
        <v>49.949341438703144</v>
      </c>
      <c r="E27" s="28">
        <v>685.48387096774195</v>
      </c>
      <c r="F27" s="41">
        <v>1</v>
      </c>
      <c r="G27" s="36">
        <v>209</v>
      </c>
      <c r="H27" s="39">
        <v>42.566191446028512</v>
      </c>
      <c r="I27" s="28">
        <v>594.34096402673117</v>
      </c>
      <c r="J27" s="41">
        <v>1</v>
      </c>
      <c r="K27" s="61">
        <v>284</v>
      </c>
      <c r="L27" s="39">
        <v>57.258064516129039</v>
      </c>
      <c r="M27" s="28">
        <v>772.68398857298325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56</v>
      </c>
      <c r="D29" s="39">
        <v>5.6737588652482271</v>
      </c>
      <c r="E29" s="28">
        <v>77.864293659621794</v>
      </c>
      <c r="F29" s="41">
        <v>3</v>
      </c>
      <c r="G29" s="36">
        <v>37</v>
      </c>
      <c r="H29" s="39">
        <v>7.5356415478615073</v>
      </c>
      <c r="I29" s="28">
        <v>105.2182567894213</v>
      </c>
      <c r="J29" s="41">
        <v>3</v>
      </c>
      <c r="K29" s="61">
        <v>19</v>
      </c>
      <c r="L29" s="39">
        <v>3.8306451612903225</v>
      </c>
      <c r="M29" s="28">
        <v>51.693647122840432</v>
      </c>
      <c r="N29" s="193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31</v>
      </c>
      <c r="D31" s="39">
        <v>3.1408308004052685</v>
      </c>
      <c r="E31" s="28">
        <v>43.103448275862071</v>
      </c>
      <c r="F31" s="193">
        <v>7</v>
      </c>
      <c r="G31" s="36">
        <v>18</v>
      </c>
      <c r="H31" s="39">
        <v>3.6659877800407332</v>
      </c>
      <c r="I31" s="28">
        <v>51.187260059718476</v>
      </c>
      <c r="J31" s="41">
        <v>5</v>
      </c>
      <c r="K31" s="61">
        <v>13</v>
      </c>
      <c r="L31" s="39">
        <v>2.620967741935484</v>
      </c>
      <c r="M31" s="28">
        <v>35.369337505101342</v>
      </c>
      <c r="N31" s="193">
        <v>7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1</v>
      </c>
      <c r="D35" s="39">
        <v>0.10131712259371835</v>
      </c>
      <c r="E35" s="28">
        <v>1.3904338153503895</v>
      </c>
      <c r="F35" s="193">
        <v>13</v>
      </c>
      <c r="G35" s="36">
        <v>1</v>
      </c>
      <c r="H35" s="39">
        <v>0.20366598778004072</v>
      </c>
      <c r="I35" s="28">
        <v>2.8437366699843594</v>
      </c>
      <c r="J35" s="193">
        <v>13</v>
      </c>
      <c r="K35" s="61">
        <v>0</v>
      </c>
      <c r="L35" s="39">
        <v>0</v>
      </c>
      <c r="M35" s="28">
        <v>0</v>
      </c>
      <c r="N35" s="41">
        <v>0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32</v>
      </c>
      <c r="D38" s="39">
        <v>3.2421479229989871</v>
      </c>
      <c r="E38" s="28">
        <v>44.493882091212463</v>
      </c>
      <c r="F38" s="193">
        <v>6</v>
      </c>
      <c r="G38" s="36">
        <v>11</v>
      </c>
      <c r="H38" s="39">
        <v>2.2403258655804481</v>
      </c>
      <c r="I38" s="28">
        <v>31.281103369827953</v>
      </c>
      <c r="J38" s="41">
        <v>8</v>
      </c>
      <c r="K38" s="61">
        <v>21</v>
      </c>
      <c r="L38" s="39">
        <v>4.2338709677419351</v>
      </c>
      <c r="M38" s="28">
        <v>57.135083662086792</v>
      </c>
      <c r="N38" s="41">
        <v>3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4</v>
      </c>
      <c r="D42" s="39">
        <v>0.40526849037487339</v>
      </c>
      <c r="E42" s="28">
        <v>5.5617352614015578</v>
      </c>
      <c r="F42" s="193">
        <v>12</v>
      </c>
      <c r="G42" s="36">
        <v>2</v>
      </c>
      <c r="H42" s="39">
        <v>0.40733197556008144</v>
      </c>
      <c r="I42" s="28">
        <v>5.6874733399687187</v>
      </c>
      <c r="J42" s="41">
        <v>11</v>
      </c>
      <c r="K42" s="61">
        <v>2</v>
      </c>
      <c r="L42" s="39">
        <v>0.40322580645161288</v>
      </c>
      <c r="M42" s="28">
        <v>5.4414365392463608</v>
      </c>
      <c r="N42" s="193">
        <v>12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1</v>
      </c>
      <c r="D45" s="39">
        <v>0.10131712259371835</v>
      </c>
      <c r="E45" s="28">
        <v>1.3904338153503895</v>
      </c>
      <c r="F45" s="193">
        <v>13</v>
      </c>
      <c r="G45" s="36">
        <v>0</v>
      </c>
      <c r="H45" s="39">
        <v>0</v>
      </c>
      <c r="I45" s="28">
        <v>0</v>
      </c>
      <c r="J45" s="41">
        <v>0</v>
      </c>
      <c r="K45" s="61">
        <v>1</v>
      </c>
      <c r="L45" s="39">
        <v>0.20161290322580644</v>
      </c>
      <c r="M45" s="28">
        <v>2.7207182696231804</v>
      </c>
      <c r="N45" s="193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5</v>
      </c>
      <c r="D49" s="39">
        <v>0.50658561296859173</v>
      </c>
      <c r="E49" s="28">
        <v>6.9521690767519466</v>
      </c>
      <c r="F49" s="193">
        <v>11</v>
      </c>
      <c r="G49" s="36">
        <v>2</v>
      </c>
      <c r="H49" s="39">
        <v>0.40733197556008144</v>
      </c>
      <c r="I49" s="28">
        <v>5.6874733399687187</v>
      </c>
      <c r="J49" s="41">
        <v>11</v>
      </c>
      <c r="K49" s="61">
        <v>3</v>
      </c>
      <c r="L49" s="39">
        <v>0.60483870967741937</v>
      </c>
      <c r="M49" s="28">
        <v>8.1621548088695413</v>
      </c>
      <c r="N49" s="193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56</v>
      </c>
      <c r="D53" s="39">
        <v>5.6737588652482271</v>
      </c>
      <c r="E53" s="28">
        <v>77.864293659621794</v>
      </c>
      <c r="F53" s="41">
        <v>3</v>
      </c>
      <c r="G53" s="36">
        <v>35</v>
      </c>
      <c r="H53" s="39">
        <v>7.1283095723014247</v>
      </c>
      <c r="I53" s="28">
        <v>99.530783449452571</v>
      </c>
      <c r="J53" s="41">
        <v>4</v>
      </c>
      <c r="K53" s="61">
        <v>21</v>
      </c>
      <c r="L53" s="39">
        <v>4.2338709677419351</v>
      </c>
      <c r="M53" s="28">
        <v>57.135083662086792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987</v>
      </c>
      <c r="D56" s="27">
        <v>100</v>
      </c>
      <c r="E56" s="30">
        <v>1372.3581757508343</v>
      </c>
      <c r="F56" s="12"/>
      <c r="G56" s="38">
        <v>491</v>
      </c>
      <c r="H56" s="27">
        <v>100</v>
      </c>
      <c r="I56" s="30">
        <v>1396.2747049623204</v>
      </c>
      <c r="J56" s="12"/>
      <c r="K56" s="51">
        <v>496</v>
      </c>
      <c r="L56" s="27">
        <v>100</v>
      </c>
      <c r="M56" s="30">
        <v>1349.4762617330975</v>
      </c>
      <c r="N56" s="12"/>
    </row>
    <row r="57" spans="1:14">
      <c r="B57" s="17" t="s">
        <v>96</v>
      </c>
      <c r="C57" s="174">
        <v>71920</v>
      </c>
      <c r="G57" s="174">
        <v>35165</v>
      </c>
      <c r="J57" s="16"/>
      <c r="K57" s="180">
        <v>36755</v>
      </c>
      <c r="L57" s="181"/>
      <c r="M57" s="181"/>
      <c r="N57" s="182"/>
    </row>
    <row r="59" spans="1:14">
      <c r="B59" s="17"/>
      <c r="C59" s="80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11:Q56">
    <sortCondition descending="1" ref="Q11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6">
      <c r="A1" s="47" t="s">
        <v>104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6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6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6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6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6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6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6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6">
      <c r="A9" s="8" t="s">
        <v>10</v>
      </c>
      <c r="B9" s="6" t="s">
        <v>11</v>
      </c>
      <c r="C9" s="69">
        <v>17</v>
      </c>
      <c r="D9" s="39">
        <v>0.83702609551944851</v>
      </c>
      <c r="E9" s="28">
        <v>11.457610212100585</v>
      </c>
      <c r="F9" s="41">
        <v>10</v>
      </c>
      <c r="G9" s="36">
        <v>12</v>
      </c>
      <c r="H9" s="39">
        <v>1.2036108324974923</v>
      </c>
      <c r="I9" s="28">
        <v>16.634322151372334</v>
      </c>
      <c r="J9" s="41">
        <v>10</v>
      </c>
      <c r="K9" s="58">
        <v>5</v>
      </c>
      <c r="L9" s="39">
        <v>0.48355899419729209</v>
      </c>
      <c r="M9" s="28">
        <v>6.5588393477890161</v>
      </c>
      <c r="N9" s="77">
        <v>11</v>
      </c>
      <c r="P9" s="170"/>
    </row>
    <row r="10" spans="1:16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P10" s="170"/>
    </row>
    <row r="11" spans="1:16">
      <c r="A11" s="11" t="s">
        <v>12</v>
      </c>
      <c r="B11" s="14" t="s">
        <v>13</v>
      </c>
      <c r="C11" s="70">
        <v>506</v>
      </c>
      <c r="D11" s="30">
        <v>24.913835548990644</v>
      </c>
      <c r="E11" s="30">
        <v>341.03239807781739</v>
      </c>
      <c r="F11" s="42">
        <v>2</v>
      </c>
      <c r="G11" s="34">
        <v>311</v>
      </c>
      <c r="H11" s="30">
        <v>31.193580742226679</v>
      </c>
      <c r="I11" s="30">
        <v>431.10618242306629</v>
      </c>
      <c r="J11" s="42">
        <v>2</v>
      </c>
      <c r="K11" s="60">
        <v>195</v>
      </c>
      <c r="L11" s="30">
        <v>18.858800773694391</v>
      </c>
      <c r="M11" s="30">
        <v>255.79473456377161</v>
      </c>
      <c r="N11" s="42">
        <v>2</v>
      </c>
      <c r="P11" s="170"/>
    </row>
    <row r="12" spans="1:16">
      <c r="A12" s="8" t="s">
        <v>14</v>
      </c>
      <c r="B12" s="6" t="s">
        <v>15</v>
      </c>
      <c r="C12" s="71">
        <v>3</v>
      </c>
      <c r="D12" s="39">
        <v>0.14771048744460857</v>
      </c>
      <c r="E12" s="28">
        <v>2.0219312139001033</v>
      </c>
      <c r="F12" s="193">
        <v>14</v>
      </c>
      <c r="G12" s="202">
        <v>1</v>
      </c>
      <c r="H12" s="39">
        <v>0.10030090270812438</v>
      </c>
      <c r="I12" s="28">
        <v>1.386193512614361</v>
      </c>
      <c r="J12" s="193">
        <v>13</v>
      </c>
      <c r="K12" s="204">
        <v>2</v>
      </c>
      <c r="L12" s="39">
        <v>0.19342359767891684</v>
      </c>
      <c r="M12" s="28">
        <v>2.623535739115606</v>
      </c>
      <c r="N12" s="41">
        <v>13</v>
      </c>
      <c r="P12" s="170"/>
    </row>
    <row r="13" spans="1:16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  <c r="P13" s="170"/>
    </row>
    <row r="14" spans="1:16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P14" s="170"/>
    </row>
    <row r="15" spans="1:16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P15" s="170"/>
    </row>
    <row r="16" spans="1:16">
      <c r="A16" s="8" t="s">
        <v>19</v>
      </c>
      <c r="B16" s="6" t="s">
        <v>20</v>
      </c>
      <c r="C16" s="71">
        <v>84</v>
      </c>
      <c r="D16" s="39">
        <v>4.1358936484490396</v>
      </c>
      <c r="E16" s="28">
        <v>56.614073989202886</v>
      </c>
      <c r="F16" s="41">
        <v>6</v>
      </c>
      <c r="G16" s="36">
        <v>35</v>
      </c>
      <c r="H16" s="39">
        <v>3.5105315947843532</v>
      </c>
      <c r="I16" s="28">
        <v>48.51677294150263</v>
      </c>
      <c r="J16" s="41">
        <v>7</v>
      </c>
      <c r="K16" s="61">
        <v>49</v>
      </c>
      <c r="L16" s="39">
        <v>4.7388781431334621</v>
      </c>
      <c r="M16" s="28">
        <v>64.276625608332353</v>
      </c>
      <c r="N16" s="41">
        <v>4</v>
      </c>
      <c r="P16" s="170"/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100</v>
      </c>
      <c r="D19" s="39">
        <v>4.9236829148202856</v>
      </c>
      <c r="E19" s="28">
        <v>67.397707130003425</v>
      </c>
      <c r="F19" s="41">
        <v>4</v>
      </c>
      <c r="G19" s="36">
        <v>45</v>
      </c>
      <c r="H19" s="39">
        <v>4.5135406218655971</v>
      </c>
      <c r="I19" s="28">
        <v>62.378708067646244</v>
      </c>
      <c r="J19" s="41">
        <v>5</v>
      </c>
      <c r="K19" s="61">
        <v>55</v>
      </c>
      <c r="L19" s="39">
        <v>5.3191489361702127</v>
      </c>
      <c r="M19" s="28">
        <v>72.147232825679168</v>
      </c>
      <c r="N19" s="41">
        <v>3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55</v>
      </c>
      <c r="D21" s="39">
        <v>2.7080256031511571</v>
      </c>
      <c r="E21" s="28">
        <v>37.06873892150189</v>
      </c>
      <c r="F21" s="41">
        <v>9</v>
      </c>
      <c r="G21" s="36">
        <v>27</v>
      </c>
      <c r="H21" s="39">
        <v>2.7081243731193578</v>
      </c>
      <c r="I21" s="28">
        <v>37.427224840587748</v>
      </c>
      <c r="J21" s="41">
        <v>8</v>
      </c>
      <c r="K21" s="61">
        <v>28</v>
      </c>
      <c r="L21" s="39">
        <v>2.7079303675048356</v>
      </c>
      <c r="M21" s="28">
        <v>36.729500347618483</v>
      </c>
      <c r="N21" s="41">
        <v>9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913</v>
      </c>
      <c r="D27" s="39">
        <v>44.953225012309204</v>
      </c>
      <c r="E27" s="28">
        <v>615.3410660969314</v>
      </c>
      <c r="F27" s="41">
        <v>1</v>
      </c>
      <c r="G27" s="36">
        <v>377</v>
      </c>
      <c r="H27" s="39">
        <v>37.81344032096289</v>
      </c>
      <c r="I27" s="28">
        <v>522.59495425561408</v>
      </c>
      <c r="J27" s="41">
        <v>1</v>
      </c>
      <c r="K27" s="61">
        <v>536</v>
      </c>
      <c r="L27" s="39">
        <v>51.83752417794971</v>
      </c>
      <c r="M27" s="28">
        <v>703.10757808298251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92</v>
      </c>
      <c r="D29" s="39">
        <v>4.5297882816346631</v>
      </c>
      <c r="E29" s="28">
        <v>62.005890559603159</v>
      </c>
      <c r="F29" s="41">
        <v>5</v>
      </c>
      <c r="G29" s="36">
        <v>54</v>
      </c>
      <c r="H29" s="39">
        <v>5.4162487462387157</v>
      </c>
      <c r="I29" s="28">
        <v>74.854449681175495</v>
      </c>
      <c r="J29" s="41">
        <v>4</v>
      </c>
      <c r="K29" s="61">
        <v>38</v>
      </c>
      <c r="L29" s="39">
        <v>3.67504835589942</v>
      </c>
      <c r="M29" s="28">
        <v>49.847179043196512</v>
      </c>
      <c r="N29" s="41">
        <v>6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69</v>
      </c>
      <c r="D31" s="39">
        <v>3.3973412112259975</v>
      </c>
      <c r="E31" s="28">
        <v>46.504417919702369</v>
      </c>
      <c r="F31" s="41">
        <v>7</v>
      </c>
      <c r="G31" s="36">
        <v>37</v>
      </c>
      <c r="H31" s="39">
        <v>3.7111334002006018</v>
      </c>
      <c r="I31" s="28">
        <v>51.289159966731354</v>
      </c>
      <c r="J31" s="41">
        <v>6</v>
      </c>
      <c r="K31" s="61">
        <v>32</v>
      </c>
      <c r="L31" s="39">
        <v>3.0947775628626695</v>
      </c>
      <c r="M31" s="28">
        <v>41.976571825849696</v>
      </c>
      <c r="N31" s="41">
        <v>8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7</v>
      </c>
      <c r="D35" s="39">
        <v>0.34465780403741997</v>
      </c>
      <c r="E35" s="28">
        <v>4.7178394991002408</v>
      </c>
      <c r="F35" s="41">
        <v>11</v>
      </c>
      <c r="G35" s="36">
        <v>0</v>
      </c>
      <c r="H35" s="39">
        <v>0</v>
      </c>
      <c r="I35" s="28">
        <v>0</v>
      </c>
      <c r="J35" s="41">
        <v>0</v>
      </c>
      <c r="K35" s="61">
        <v>7</v>
      </c>
      <c r="L35" s="39">
        <v>0.67698259187620891</v>
      </c>
      <c r="M35" s="28">
        <v>9.1823750869046208</v>
      </c>
      <c r="N35" s="41">
        <v>10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66</v>
      </c>
      <c r="D38" s="39">
        <v>3.2496307237813884</v>
      </c>
      <c r="E38" s="28">
        <v>44.482486705802266</v>
      </c>
      <c r="F38" s="41">
        <v>8</v>
      </c>
      <c r="G38" s="36">
        <v>19</v>
      </c>
      <c r="H38" s="39">
        <v>1.9057171514543632</v>
      </c>
      <c r="I38" s="28">
        <v>26.337676739672858</v>
      </c>
      <c r="J38" s="41">
        <v>9</v>
      </c>
      <c r="K38" s="61">
        <v>47</v>
      </c>
      <c r="L38" s="39">
        <v>4.5454545454545459</v>
      </c>
      <c r="M38" s="28">
        <v>61.653089869216743</v>
      </c>
      <c r="N38" s="41">
        <v>5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2</v>
      </c>
      <c r="D42" s="39">
        <v>9.8473658296405725E-2</v>
      </c>
      <c r="E42" s="28">
        <v>1.3479541426000687</v>
      </c>
      <c r="F42" s="193">
        <v>15</v>
      </c>
      <c r="G42" s="36">
        <v>2</v>
      </c>
      <c r="H42" s="39">
        <v>0.20060180541624875</v>
      </c>
      <c r="I42" s="28">
        <v>2.7723870252287219</v>
      </c>
      <c r="J42" s="41">
        <v>12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5</v>
      </c>
      <c r="D45" s="39">
        <v>0.2461841457410143</v>
      </c>
      <c r="E45" s="28">
        <v>3.3698853565001721</v>
      </c>
      <c r="F45" s="41">
        <v>12</v>
      </c>
      <c r="G45" s="36">
        <v>4</v>
      </c>
      <c r="H45" s="39">
        <v>0.4012036108324975</v>
      </c>
      <c r="I45" s="28">
        <v>5.5447740504574439</v>
      </c>
      <c r="J45" s="41">
        <v>11</v>
      </c>
      <c r="K45" s="61">
        <v>1</v>
      </c>
      <c r="L45" s="39">
        <v>9.6711798839458421E-2</v>
      </c>
      <c r="M45" s="28">
        <v>1.311767869557803</v>
      </c>
      <c r="N45" s="193">
        <v>14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5</v>
      </c>
      <c r="D49" s="39">
        <v>0.2461841457410143</v>
      </c>
      <c r="E49" s="28">
        <v>3.3698853565001721</v>
      </c>
      <c r="F49" s="41">
        <v>12</v>
      </c>
      <c r="G49" s="36">
        <v>2</v>
      </c>
      <c r="H49" s="39">
        <v>0.20060180541624875</v>
      </c>
      <c r="I49" s="28">
        <v>2.7723870252287219</v>
      </c>
      <c r="J49" s="41">
        <v>12</v>
      </c>
      <c r="K49" s="61">
        <v>3</v>
      </c>
      <c r="L49" s="39">
        <v>0.29013539651837528</v>
      </c>
      <c r="M49" s="28">
        <v>3.9353036086734092</v>
      </c>
      <c r="N49" s="41">
        <v>12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107</v>
      </c>
      <c r="D53" s="39">
        <v>5.2683407188577061</v>
      </c>
      <c r="E53" s="28">
        <v>72.11554662910369</v>
      </c>
      <c r="F53" s="41">
        <v>3</v>
      </c>
      <c r="G53" s="36">
        <v>71</v>
      </c>
      <c r="H53" s="39">
        <v>7.1213640922768304</v>
      </c>
      <c r="I53" s="28">
        <v>98.419739395619629</v>
      </c>
      <c r="J53" s="41">
        <v>3</v>
      </c>
      <c r="K53" s="61">
        <v>36</v>
      </c>
      <c r="L53" s="39">
        <v>3.4816247582205029</v>
      </c>
      <c r="M53" s="28">
        <v>47.223643304080909</v>
      </c>
      <c r="N53" s="41">
        <v>7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2031</v>
      </c>
      <c r="D56" s="27">
        <v>100</v>
      </c>
      <c r="E56" s="30">
        <v>1368.8474318103699</v>
      </c>
      <c r="F56" s="12"/>
      <c r="G56" s="38">
        <v>997</v>
      </c>
      <c r="H56" s="27">
        <v>100</v>
      </c>
      <c r="I56" s="30">
        <v>1382.0349320765179</v>
      </c>
      <c r="J56" s="12"/>
      <c r="K56" s="51">
        <v>1034</v>
      </c>
      <c r="L56" s="27">
        <v>100</v>
      </c>
      <c r="M56" s="30">
        <v>1356.3679771227683</v>
      </c>
      <c r="N56" s="12"/>
    </row>
    <row r="57" spans="1:14">
      <c r="B57" s="17" t="s">
        <v>96</v>
      </c>
      <c r="C57" s="180">
        <v>148373</v>
      </c>
      <c r="D57" s="181"/>
      <c r="E57" s="181"/>
      <c r="F57" s="182"/>
      <c r="G57" s="174">
        <v>72140</v>
      </c>
      <c r="J57" s="16"/>
      <c r="K57" s="180">
        <v>76233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9:Q53">
    <sortCondition descending="1" ref="Q9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R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47" t="s">
        <v>88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8">
      <c r="A9" s="8" t="s">
        <v>10</v>
      </c>
      <c r="B9" s="6" t="s">
        <v>11</v>
      </c>
      <c r="C9" s="69">
        <v>17</v>
      </c>
      <c r="D9" s="39">
        <v>0.87179487179487181</v>
      </c>
      <c r="E9" s="28">
        <v>10.024707956669674</v>
      </c>
      <c r="F9" s="41">
        <v>11</v>
      </c>
      <c r="G9" s="36">
        <v>10</v>
      </c>
      <c r="H9" s="39">
        <v>0.99502487562189057</v>
      </c>
      <c r="I9" s="28">
        <v>12.013022115973715</v>
      </c>
      <c r="J9" s="41">
        <v>10</v>
      </c>
      <c r="K9" s="58">
        <v>7</v>
      </c>
      <c r="L9" s="39">
        <v>0.74074074074074081</v>
      </c>
      <c r="M9" s="28">
        <v>8.1076698556834774</v>
      </c>
      <c r="N9" s="77">
        <v>11</v>
      </c>
      <c r="R9" s="170"/>
    </row>
    <row r="10" spans="1:18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R10" s="170"/>
    </row>
    <row r="11" spans="1:18">
      <c r="A11" s="11" t="s">
        <v>12</v>
      </c>
      <c r="B11" s="14" t="s">
        <v>13</v>
      </c>
      <c r="C11" s="70">
        <v>556</v>
      </c>
      <c r="D11" s="30">
        <v>28.512820512820515</v>
      </c>
      <c r="E11" s="30">
        <v>327.86691905343167</v>
      </c>
      <c r="F11" s="42">
        <v>2</v>
      </c>
      <c r="G11" s="34">
        <v>327</v>
      </c>
      <c r="H11" s="30">
        <v>32.537313432835816</v>
      </c>
      <c r="I11" s="30">
        <v>392.82582319234052</v>
      </c>
      <c r="J11" s="42">
        <v>2</v>
      </c>
      <c r="K11" s="60">
        <v>229</v>
      </c>
      <c r="L11" s="30">
        <v>24.232804232804234</v>
      </c>
      <c r="M11" s="30">
        <v>265.23662813593091</v>
      </c>
      <c r="N11" s="42">
        <v>2</v>
      </c>
      <c r="R11" s="170"/>
    </row>
    <row r="12" spans="1:18">
      <c r="A12" s="8" t="s">
        <v>14</v>
      </c>
      <c r="B12" s="6" t="s">
        <v>15</v>
      </c>
      <c r="C12" s="71">
        <v>2</v>
      </c>
      <c r="D12" s="39">
        <v>0.10256410256410256</v>
      </c>
      <c r="E12" s="28">
        <v>1.1793774066670204</v>
      </c>
      <c r="F12" s="41">
        <v>15</v>
      </c>
      <c r="G12" s="36">
        <v>2</v>
      </c>
      <c r="H12" s="39">
        <v>0.19900497512437809</v>
      </c>
      <c r="I12" s="28">
        <v>2.402604423194743</v>
      </c>
      <c r="J12" s="193">
        <v>14</v>
      </c>
      <c r="K12" s="61">
        <v>0</v>
      </c>
      <c r="L12" s="39">
        <v>0</v>
      </c>
      <c r="M12" s="28">
        <v>0</v>
      </c>
      <c r="N12" s="41">
        <v>0</v>
      </c>
      <c r="R12" s="170"/>
    </row>
    <row r="13" spans="1:18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  <c r="R13" s="170"/>
    </row>
    <row r="14" spans="1:18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R14" s="170"/>
    </row>
    <row r="15" spans="1:18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R15" s="170"/>
    </row>
    <row r="16" spans="1:18">
      <c r="A16" s="8" t="s">
        <v>19</v>
      </c>
      <c r="B16" s="6" t="s">
        <v>20</v>
      </c>
      <c r="C16" s="71">
        <v>98</v>
      </c>
      <c r="D16" s="39">
        <v>5.0256410256410255</v>
      </c>
      <c r="E16" s="28">
        <v>57.789492926684005</v>
      </c>
      <c r="F16" s="41">
        <v>5</v>
      </c>
      <c r="G16" s="36">
        <v>43</v>
      </c>
      <c r="H16" s="39">
        <v>4.2786069651741299</v>
      </c>
      <c r="I16" s="28">
        <v>51.655995098686972</v>
      </c>
      <c r="J16" s="41">
        <v>6</v>
      </c>
      <c r="K16" s="61">
        <v>55</v>
      </c>
      <c r="L16" s="39">
        <v>5.8201058201058196</v>
      </c>
      <c r="M16" s="28">
        <v>63.703120294655889</v>
      </c>
      <c r="N16" s="41">
        <v>3</v>
      </c>
      <c r="R16" s="170"/>
    </row>
    <row r="17" spans="1:18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  <c r="R17" s="170"/>
    </row>
    <row r="18" spans="1:18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R18" s="170"/>
    </row>
    <row r="19" spans="1:18">
      <c r="A19" s="8" t="s">
        <v>23</v>
      </c>
      <c r="B19" s="6" t="s">
        <v>24</v>
      </c>
      <c r="C19" s="71">
        <v>54</v>
      </c>
      <c r="D19" s="39">
        <v>2.7692307692307692</v>
      </c>
      <c r="E19" s="28">
        <v>31.843189980009551</v>
      </c>
      <c r="F19" s="41">
        <v>7</v>
      </c>
      <c r="G19" s="36">
        <v>18</v>
      </c>
      <c r="H19" s="39">
        <v>1.791044776119403</v>
      </c>
      <c r="I19" s="28">
        <v>21.623439808752689</v>
      </c>
      <c r="J19" s="41">
        <v>9</v>
      </c>
      <c r="K19" s="61">
        <v>36</v>
      </c>
      <c r="L19" s="39">
        <v>3.8095238095238098</v>
      </c>
      <c r="M19" s="28">
        <v>41.696587829229308</v>
      </c>
      <c r="N19" s="41">
        <v>6</v>
      </c>
      <c r="R19" s="170"/>
    </row>
    <row r="20" spans="1:18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R20" s="170"/>
    </row>
    <row r="21" spans="1:18">
      <c r="A21" s="8" t="s">
        <v>25</v>
      </c>
      <c r="B21" s="6" t="s">
        <v>26</v>
      </c>
      <c r="C21" s="71">
        <v>52</v>
      </c>
      <c r="D21" s="39">
        <v>2.666666666666667</v>
      </c>
      <c r="E21" s="28">
        <v>30.663812573342533</v>
      </c>
      <c r="F21" s="41">
        <v>8</v>
      </c>
      <c r="G21" s="36">
        <v>24</v>
      </c>
      <c r="H21" s="39">
        <v>2.3880597014925375</v>
      </c>
      <c r="I21" s="28">
        <v>28.831253078336918</v>
      </c>
      <c r="J21" s="41">
        <v>7</v>
      </c>
      <c r="K21" s="61">
        <v>28</v>
      </c>
      <c r="L21" s="39">
        <v>2.9629629629629632</v>
      </c>
      <c r="M21" s="28">
        <v>32.43067942273391</v>
      </c>
      <c r="N21" s="41">
        <v>7</v>
      </c>
      <c r="R21" s="170"/>
    </row>
    <row r="22" spans="1:18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R22" s="170"/>
    </row>
    <row r="23" spans="1:18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  <c r="R23" s="170"/>
    </row>
    <row r="24" spans="1:18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R24" s="170"/>
    </row>
    <row r="25" spans="1:18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  <c r="R25" s="170"/>
    </row>
    <row r="26" spans="1:18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R26" s="170"/>
    </row>
    <row r="27" spans="1:18">
      <c r="A27" s="8" t="s">
        <v>29</v>
      </c>
      <c r="B27" s="6" t="s">
        <v>30</v>
      </c>
      <c r="C27" s="71">
        <v>781</v>
      </c>
      <c r="D27" s="39">
        <v>40.051282051282051</v>
      </c>
      <c r="E27" s="28">
        <v>460.54687730347149</v>
      </c>
      <c r="F27" s="41">
        <v>1</v>
      </c>
      <c r="G27" s="36">
        <v>365</v>
      </c>
      <c r="H27" s="39">
        <v>36.318407960199004</v>
      </c>
      <c r="I27" s="28">
        <v>438.47530723304061</v>
      </c>
      <c r="J27" s="41">
        <v>1</v>
      </c>
      <c r="K27" s="61">
        <v>416</v>
      </c>
      <c r="L27" s="39">
        <v>44.021164021164019</v>
      </c>
      <c r="M27" s="28">
        <v>481.82723713776085</v>
      </c>
      <c r="N27" s="41">
        <v>1</v>
      </c>
      <c r="R27" s="170"/>
    </row>
    <row r="28" spans="1:18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  <c r="R28" s="170"/>
    </row>
    <row r="29" spans="1:18">
      <c r="A29" s="8" t="s">
        <v>31</v>
      </c>
      <c r="B29" s="6" t="s">
        <v>32</v>
      </c>
      <c r="C29" s="71">
        <v>104</v>
      </c>
      <c r="D29" s="39">
        <v>5.3333333333333339</v>
      </c>
      <c r="E29" s="28">
        <v>61.327625146685065</v>
      </c>
      <c r="F29" s="41">
        <v>4</v>
      </c>
      <c r="G29" s="36">
        <v>55</v>
      </c>
      <c r="H29" s="39">
        <v>5.4726368159203984</v>
      </c>
      <c r="I29" s="28">
        <v>66.071621637855444</v>
      </c>
      <c r="J29" s="41">
        <v>4</v>
      </c>
      <c r="K29" s="61">
        <v>49</v>
      </c>
      <c r="L29" s="39">
        <v>5.1851851851851851</v>
      </c>
      <c r="M29" s="28">
        <v>56.753688989784337</v>
      </c>
      <c r="N29" s="41">
        <v>5</v>
      </c>
      <c r="R29" s="170"/>
    </row>
    <row r="30" spans="1:18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  <c r="R30" s="170"/>
    </row>
    <row r="31" spans="1:18">
      <c r="A31" s="8" t="s">
        <v>33</v>
      </c>
      <c r="B31" s="6" t="s">
        <v>34</v>
      </c>
      <c r="C31" s="71">
        <v>73</v>
      </c>
      <c r="D31" s="39">
        <v>3.7435897435897441</v>
      </c>
      <c r="E31" s="28">
        <v>43.04727534334625</v>
      </c>
      <c r="F31" s="41">
        <v>6</v>
      </c>
      <c r="G31" s="36">
        <v>46</v>
      </c>
      <c r="H31" s="39">
        <v>4.5771144278606961</v>
      </c>
      <c r="I31" s="28">
        <v>55.25990173347909</v>
      </c>
      <c r="J31" s="41">
        <v>5</v>
      </c>
      <c r="K31" s="61">
        <v>27</v>
      </c>
      <c r="L31" s="39">
        <v>2.8571428571428572</v>
      </c>
      <c r="M31" s="28">
        <v>31.272440871921983</v>
      </c>
      <c r="N31" s="41">
        <v>8</v>
      </c>
      <c r="R31" s="170"/>
    </row>
    <row r="32" spans="1:18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  <c r="R32" s="170"/>
    </row>
    <row r="33" spans="1:18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  <c r="R33" s="170"/>
    </row>
    <row r="34" spans="1:18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8">
      <c r="A35" s="8" t="s">
        <v>38</v>
      </c>
      <c r="B35" s="6" t="s">
        <v>39</v>
      </c>
      <c r="C35" s="71">
        <v>7</v>
      </c>
      <c r="D35" s="39">
        <v>0.35897435897435898</v>
      </c>
      <c r="E35" s="28">
        <v>4.1278209233345713</v>
      </c>
      <c r="F35" s="41">
        <v>12</v>
      </c>
      <c r="G35" s="36">
        <v>2</v>
      </c>
      <c r="H35" s="39">
        <v>0.19900497512437809</v>
      </c>
      <c r="I35" s="28">
        <v>2.402604423194743</v>
      </c>
      <c r="J35" s="193">
        <v>14</v>
      </c>
      <c r="K35" s="61">
        <v>5</v>
      </c>
      <c r="L35" s="39">
        <v>0.52910052910052907</v>
      </c>
      <c r="M35" s="28">
        <v>5.791192754059626</v>
      </c>
      <c r="N35" s="41">
        <v>12</v>
      </c>
    </row>
    <row r="36" spans="1:18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8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8">
      <c r="A38" s="8" t="s">
        <v>42</v>
      </c>
      <c r="B38" s="6" t="s">
        <v>43</v>
      </c>
      <c r="C38" s="71">
        <v>42</v>
      </c>
      <c r="D38" s="39">
        <v>2.1538461538461537</v>
      </c>
      <c r="E38" s="28">
        <v>24.766925540007431</v>
      </c>
      <c r="F38" s="41">
        <v>9</v>
      </c>
      <c r="G38" s="36">
        <v>20</v>
      </c>
      <c r="H38" s="39">
        <v>1.9900497512437811</v>
      </c>
      <c r="I38" s="28">
        <v>24.026044231947431</v>
      </c>
      <c r="J38" s="41">
        <v>8</v>
      </c>
      <c r="K38" s="61">
        <v>22</v>
      </c>
      <c r="L38" s="39">
        <v>2.3280423280423279</v>
      </c>
      <c r="M38" s="28">
        <v>25.481248117862357</v>
      </c>
      <c r="N38" s="41">
        <v>9</v>
      </c>
    </row>
    <row r="39" spans="1:18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8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8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8">
      <c r="A42" s="8" t="s">
        <v>47</v>
      </c>
      <c r="B42" s="6" t="s">
        <v>48</v>
      </c>
      <c r="C42" s="71">
        <v>7</v>
      </c>
      <c r="D42" s="39">
        <v>0.35897435897435898</v>
      </c>
      <c r="E42" s="28">
        <v>4.1278209233345713</v>
      </c>
      <c r="F42" s="41">
        <v>12</v>
      </c>
      <c r="G42" s="36">
        <v>3</v>
      </c>
      <c r="H42" s="39">
        <v>0.29850746268656719</v>
      </c>
      <c r="I42" s="28">
        <v>3.6039066347921147</v>
      </c>
      <c r="J42" s="193">
        <v>12</v>
      </c>
      <c r="K42" s="61">
        <v>4</v>
      </c>
      <c r="L42" s="39">
        <v>0.42328042328042331</v>
      </c>
      <c r="M42" s="28">
        <v>4.6329542032477011</v>
      </c>
      <c r="N42" s="41">
        <v>13</v>
      </c>
    </row>
    <row r="43" spans="1:18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8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8">
      <c r="A45" s="8" t="s">
        <v>51</v>
      </c>
      <c r="B45" s="6" t="s">
        <v>52</v>
      </c>
      <c r="C45" s="71">
        <v>4</v>
      </c>
      <c r="D45" s="39">
        <v>0.20512820512820512</v>
      </c>
      <c r="E45" s="28">
        <v>2.3587548133340408</v>
      </c>
      <c r="F45" s="41">
        <v>14</v>
      </c>
      <c r="G45" s="36">
        <v>3</v>
      </c>
      <c r="H45" s="39">
        <v>0.29850746268656719</v>
      </c>
      <c r="I45" s="28">
        <v>3.6039066347921147</v>
      </c>
      <c r="J45" s="193">
        <v>12</v>
      </c>
      <c r="K45" s="61">
        <v>1</v>
      </c>
      <c r="L45" s="39">
        <v>0.10582010582010583</v>
      </c>
      <c r="M45" s="28">
        <v>1.1582385508119253</v>
      </c>
      <c r="N45" s="41">
        <v>14</v>
      </c>
    </row>
    <row r="46" spans="1:18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8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8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23</v>
      </c>
      <c r="D49" s="39">
        <v>1.1794871794871795</v>
      </c>
      <c r="E49" s="28">
        <v>13.562840176670736</v>
      </c>
      <c r="F49" s="41">
        <v>10</v>
      </c>
      <c r="G49" s="36">
        <v>10</v>
      </c>
      <c r="H49" s="39">
        <v>0.99502487562189057</v>
      </c>
      <c r="I49" s="28">
        <v>12.013022115973715</v>
      </c>
      <c r="J49" s="41">
        <v>10</v>
      </c>
      <c r="K49" s="61">
        <v>13</v>
      </c>
      <c r="L49" s="39">
        <v>1.3756613756613756</v>
      </c>
      <c r="M49" s="28">
        <v>15.057101160555026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130</v>
      </c>
      <c r="D53" s="39">
        <v>6.666666666666667</v>
      </c>
      <c r="E53" s="28">
        <v>76.659531433356335</v>
      </c>
      <c r="F53" s="41">
        <v>3</v>
      </c>
      <c r="G53" s="36">
        <v>77</v>
      </c>
      <c r="H53" s="39">
        <v>7.6616915422885565</v>
      </c>
      <c r="I53" s="28">
        <v>92.500270292997612</v>
      </c>
      <c r="J53" s="41">
        <v>3</v>
      </c>
      <c r="K53" s="61">
        <v>53</v>
      </c>
      <c r="L53" s="39">
        <v>5.6084656084656084</v>
      </c>
      <c r="M53" s="28">
        <v>61.386643193032043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1950</v>
      </c>
      <c r="D56" s="27">
        <v>100</v>
      </c>
      <c r="E56" s="30">
        <v>1149.8929715003451</v>
      </c>
      <c r="F56" s="12"/>
      <c r="G56" s="38">
        <v>1005</v>
      </c>
      <c r="H56" s="27">
        <v>100</v>
      </c>
      <c r="I56" s="30">
        <v>1207.3087226553585</v>
      </c>
      <c r="J56" s="12"/>
      <c r="K56" s="51">
        <v>945</v>
      </c>
      <c r="L56" s="27">
        <v>100</v>
      </c>
      <c r="M56" s="30">
        <v>1094.5354305172693</v>
      </c>
      <c r="N56" s="12"/>
    </row>
    <row r="57" spans="1:14">
      <c r="B57" s="17" t="s">
        <v>96</v>
      </c>
      <c r="C57" s="180">
        <v>169581</v>
      </c>
      <c r="D57" s="181"/>
      <c r="E57" s="181"/>
      <c r="F57" s="182"/>
      <c r="G57" s="174">
        <v>83243</v>
      </c>
      <c r="J57" s="16"/>
      <c r="K57" s="180">
        <v>86338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10:Q54">
    <sortCondition descending="1" ref="Q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10.28515625" style="8" bestFit="1" customWidth="1"/>
    <col min="8" max="8" width="5.5703125" bestFit="1" customWidth="1"/>
    <col min="9" max="9" width="9.140625" style="16"/>
    <col min="10" max="10" width="5.42578125" style="5" bestFit="1" customWidth="1"/>
    <col min="11" max="11" width="10.285156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89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22</v>
      </c>
      <c r="D9" s="39">
        <v>0.57636887608069165</v>
      </c>
      <c r="E9" s="28">
        <v>7.5754445408591931</v>
      </c>
      <c r="F9" s="41">
        <v>11</v>
      </c>
      <c r="G9" s="36">
        <v>14</v>
      </c>
      <c r="H9" s="39">
        <v>0.75268817204301075</v>
      </c>
      <c r="I9" s="28">
        <v>9.9904377238928461</v>
      </c>
      <c r="J9" s="41">
        <v>11</v>
      </c>
      <c r="K9" s="58">
        <v>8</v>
      </c>
      <c r="L9" s="39">
        <v>0.40878896269800719</v>
      </c>
      <c r="M9" s="28">
        <v>5.3234671741705366</v>
      </c>
      <c r="N9" s="77">
        <v>12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955</v>
      </c>
      <c r="D11" s="30">
        <v>25.019648938957296</v>
      </c>
      <c r="E11" s="30">
        <v>328.84316075093318</v>
      </c>
      <c r="F11" s="42">
        <v>2</v>
      </c>
      <c r="G11" s="34">
        <v>540</v>
      </c>
      <c r="H11" s="30">
        <v>29.032258064516132</v>
      </c>
      <c r="I11" s="30">
        <v>385.34545506443828</v>
      </c>
      <c r="J11" s="42">
        <v>2</v>
      </c>
      <c r="K11" s="60">
        <v>415</v>
      </c>
      <c r="L11" s="30">
        <v>21.205927439959122</v>
      </c>
      <c r="M11" s="30">
        <v>276.15485966009663</v>
      </c>
      <c r="N11" s="42">
        <v>2</v>
      </c>
    </row>
    <row r="12" spans="1:14">
      <c r="A12" s="8" t="s">
        <v>14</v>
      </c>
      <c r="B12" s="6" t="s">
        <v>15</v>
      </c>
      <c r="C12" s="71">
        <v>2</v>
      </c>
      <c r="D12" s="39">
        <v>5.2397170552790154E-2</v>
      </c>
      <c r="E12" s="28">
        <v>0.68867677644174485</v>
      </c>
      <c r="F12" s="41">
        <v>15</v>
      </c>
      <c r="G12" s="36">
        <v>0</v>
      </c>
      <c r="H12" s="39">
        <v>0</v>
      </c>
      <c r="I12" s="28">
        <v>0</v>
      </c>
      <c r="J12" s="41">
        <v>0</v>
      </c>
      <c r="K12" s="61">
        <v>2</v>
      </c>
      <c r="L12" s="39">
        <v>0.1021972406745018</v>
      </c>
      <c r="M12" s="28">
        <v>1.3308667935426342</v>
      </c>
      <c r="N12" s="193">
        <v>15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152</v>
      </c>
      <c r="D16" s="39">
        <v>3.9821849620120515</v>
      </c>
      <c r="E16" s="28">
        <v>52.339435009572611</v>
      </c>
      <c r="F16" s="41">
        <v>5</v>
      </c>
      <c r="G16" s="36">
        <v>62</v>
      </c>
      <c r="H16" s="39">
        <v>3.3333333333333335</v>
      </c>
      <c r="I16" s="28">
        <v>44.243367062954029</v>
      </c>
      <c r="J16" s="41">
        <v>6</v>
      </c>
      <c r="K16" s="61">
        <v>90</v>
      </c>
      <c r="L16" s="39">
        <v>4.598875830352581</v>
      </c>
      <c r="M16" s="28">
        <v>59.889005709418541</v>
      </c>
      <c r="N16" s="41">
        <v>4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112</v>
      </c>
      <c r="D19" s="39">
        <v>2.9342415509562483</v>
      </c>
      <c r="E19" s="28">
        <v>38.565899480737706</v>
      </c>
      <c r="F19" s="41">
        <v>7</v>
      </c>
      <c r="G19" s="36">
        <v>42</v>
      </c>
      <c r="H19" s="39">
        <v>2.258064516129032</v>
      </c>
      <c r="I19" s="28">
        <v>29.971313171678538</v>
      </c>
      <c r="J19" s="41">
        <v>8</v>
      </c>
      <c r="K19" s="61">
        <v>70</v>
      </c>
      <c r="L19" s="39">
        <v>3.5769034236075621</v>
      </c>
      <c r="M19" s="28">
        <v>46.580337773992198</v>
      </c>
      <c r="N19" s="41">
        <v>5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85</v>
      </c>
      <c r="D21" s="39">
        <v>2.2268797484935812</v>
      </c>
      <c r="E21" s="28">
        <v>29.268762998774157</v>
      </c>
      <c r="F21" s="41">
        <v>8</v>
      </c>
      <c r="G21" s="36">
        <v>45</v>
      </c>
      <c r="H21" s="39">
        <v>2.4193548387096775</v>
      </c>
      <c r="I21" s="28">
        <v>32.112121255369857</v>
      </c>
      <c r="J21" s="41">
        <v>7</v>
      </c>
      <c r="K21" s="61">
        <v>40</v>
      </c>
      <c r="L21" s="39">
        <v>2.0439448134900355</v>
      </c>
      <c r="M21" s="28">
        <v>26.617335870852688</v>
      </c>
      <c r="N21" s="41">
        <v>8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1</v>
      </c>
      <c r="D25" s="39">
        <v>2.6198585276395077E-2</v>
      </c>
      <c r="E25" s="28">
        <v>0.34433838822087243</v>
      </c>
      <c r="F25" s="41">
        <v>16</v>
      </c>
      <c r="G25" s="36">
        <v>0</v>
      </c>
      <c r="H25" s="39">
        <v>0</v>
      </c>
      <c r="I25" s="28">
        <v>0</v>
      </c>
      <c r="J25" s="41">
        <v>0</v>
      </c>
      <c r="K25" s="61">
        <v>1</v>
      </c>
      <c r="L25" s="39">
        <v>5.1098620337250898E-2</v>
      </c>
      <c r="M25" s="28">
        <v>0.66543339677131708</v>
      </c>
      <c r="N25" s="193">
        <v>16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1822</v>
      </c>
      <c r="D27" s="39">
        <v>47.733822373591828</v>
      </c>
      <c r="E27" s="28">
        <v>627.38454333842958</v>
      </c>
      <c r="F27" s="41">
        <v>1</v>
      </c>
      <c r="G27" s="36">
        <v>802</v>
      </c>
      <c r="H27" s="39">
        <v>43.118279569892472</v>
      </c>
      <c r="I27" s="28">
        <v>572.30936104014722</v>
      </c>
      <c r="J27" s="41">
        <v>1</v>
      </c>
      <c r="K27" s="61">
        <v>1020</v>
      </c>
      <c r="L27" s="39">
        <v>52.120592743995907</v>
      </c>
      <c r="M27" s="28">
        <v>678.74206470674346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130</v>
      </c>
      <c r="D29" s="39">
        <v>3.4058160859313595</v>
      </c>
      <c r="E29" s="28">
        <v>44.763990468713416</v>
      </c>
      <c r="F29" s="41">
        <v>6</v>
      </c>
      <c r="G29" s="36">
        <v>75</v>
      </c>
      <c r="H29" s="39">
        <v>4.032258064516129</v>
      </c>
      <c r="I29" s="28">
        <v>53.5202020922831</v>
      </c>
      <c r="J29" s="41">
        <v>5</v>
      </c>
      <c r="K29" s="61">
        <v>55</v>
      </c>
      <c r="L29" s="39">
        <v>2.810424118548799</v>
      </c>
      <c r="M29" s="28">
        <v>36.598836822422442</v>
      </c>
      <c r="N29" s="41">
        <v>7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172</v>
      </c>
      <c r="D31" s="39">
        <v>4.5061566675399529</v>
      </c>
      <c r="E31" s="28">
        <v>59.226202773990053</v>
      </c>
      <c r="F31" s="41">
        <v>4</v>
      </c>
      <c r="G31" s="36">
        <v>103</v>
      </c>
      <c r="H31" s="39">
        <v>5.5376344086021501</v>
      </c>
      <c r="I31" s="28">
        <v>73.501077540068792</v>
      </c>
      <c r="J31" s="41">
        <v>4</v>
      </c>
      <c r="K31" s="61">
        <v>69</v>
      </c>
      <c r="L31" s="39">
        <v>3.525804803270312</v>
      </c>
      <c r="M31" s="28">
        <v>45.914904377220886</v>
      </c>
      <c r="N31" s="41">
        <v>6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14</v>
      </c>
      <c r="D35" s="39">
        <v>0.36678019386953103</v>
      </c>
      <c r="E35" s="28">
        <v>4.8207374350922132</v>
      </c>
      <c r="F35" s="41">
        <v>12</v>
      </c>
      <c r="G35" s="36">
        <v>1</v>
      </c>
      <c r="H35" s="39">
        <v>5.3763440860215055E-2</v>
      </c>
      <c r="I35" s="28">
        <v>0.71360269456377468</v>
      </c>
      <c r="J35" s="41">
        <v>13</v>
      </c>
      <c r="K35" s="61">
        <v>13</v>
      </c>
      <c r="L35" s="39">
        <v>0.66428206438426163</v>
      </c>
      <c r="M35" s="28">
        <v>8.650634158027124</v>
      </c>
      <c r="N35" s="41">
        <v>11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61</v>
      </c>
      <c r="D38" s="39">
        <v>1.5981137018600995</v>
      </c>
      <c r="E38" s="28">
        <v>21.004641681473217</v>
      </c>
      <c r="F38" s="41">
        <v>9</v>
      </c>
      <c r="G38" s="36">
        <v>26</v>
      </c>
      <c r="H38" s="39">
        <v>1.3978494623655915</v>
      </c>
      <c r="I38" s="28">
        <v>18.553670058658142</v>
      </c>
      <c r="J38" s="41">
        <v>9</v>
      </c>
      <c r="K38" s="61">
        <v>35</v>
      </c>
      <c r="L38" s="39">
        <v>1.788451711803781</v>
      </c>
      <c r="M38" s="28">
        <v>23.290168886996099</v>
      </c>
      <c r="N38" s="41">
        <v>9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1</v>
      </c>
      <c r="D40" s="39">
        <v>2.6198585276395077E-2</v>
      </c>
      <c r="E40" s="28">
        <v>0.34433838822087243</v>
      </c>
      <c r="F40" s="41">
        <v>16</v>
      </c>
      <c r="G40" s="36">
        <v>0</v>
      </c>
      <c r="H40" s="39">
        <v>0</v>
      </c>
      <c r="I40" s="28">
        <v>0</v>
      </c>
      <c r="J40" s="41">
        <v>0</v>
      </c>
      <c r="K40" s="61">
        <v>1</v>
      </c>
      <c r="L40" s="39">
        <v>5.1098620337250898E-2</v>
      </c>
      <c r="M40" s="28">
        <v>0.66543339677131708</v>
      </c>
      <c r="N40" s="193">
        <v>16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6</v>
      </c>
      <c r="D42" s="39">
        <v>0.15719151165837045</v>
      </c>
      <c r="E42" s="28">
        <v>2.0660303293252347</v>
      </c>
      <c r="F42" s="41">
        <v>13</v>
      </c>
      <c r="G42" s="36">
        <v>3</v>
      </c>
      <c r="H42" s="39">
        <v>0.16129032258064516</v>
      </c>
      <c r="I42" s="28">
        <v>2.1408080836913239</v>
      </c>
      <c r="J42" s="41">
        <v>12</v>
      </c>
      <c r="K42" s="61">
        <v>3</v>
      </c>
      <c r="L42" s="39">
        <v>0.15329586101175269</v>
      </c>
      <c r="M42" s="28">
        <v>1.9963001903139517</v>
      </c>
      <c r="N42" s="41">
        <v>13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3</v>
      </c>
      <c r="D45" s="39">
        <v>7.8595755829185224E-2</v>
      </c>
      <c r="E45" s="28">
        <v>1.0330151646626173</v>
      </c>
      <c r="F45" s="41">
        <v>14</v>
      </c>
      <c r="G45" s="36">
        <v>0</v>
      </c>
      <c r="H45" s="39">
        <v>0</v>
      </c>
      <c r="I45" s="28">
        <v>0</v>
      </c>
      <c r="J45" s="41">
        <v>0</v>
      </c>
      <c r="K45" s="61">
        <v>3</v>
      </c>
      <c r="L45" s="39">
        <v>0.15329586101175269</v>
      </c>
      <c r="M45" s="28">
        <v>1.9963001903139517</v>
      </c>
      <c r="N45" s="41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47</v>
      </c>
      <c r="D49" s="39">
        <v>1.2313335079905685</v>
      </c>
      <c r="E49" s="28">
        <v>16.183904246381001</v>
      </c>
      <c r="F49" s="41">
        <v>10</v>
      </c>
      <c r="G49" s="36">
        <v>18</v>
      </c>
      <c r="H49" s="39">
        <v>0.967741935483871</v>
      </c>
      <c r="I49" s="28">
        <v>12.844848502147943</v>
      </c>
      <c r="J49" s="41">
        <v>10</v>
      </c>
      <c r="K49" s="61">
        <v>29</v>
      </c>
      <c r="L49" s="39">
        <v>1.481859989780276</v>
      </c>
      <c r="M49" s="28">
        <v>19.297568506368197</v>
      </c>
      <c r="N49" s="41">
        <v>10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232</v>
      </c>
      <c r="D53" s="39">
        <v>6.0780717841236571</v>
      </c>
      <c r="E53" s="28">
        <v>79.886506067242394</v>
      </c>
      <c r="F53" s="41">
        <v>3</v>
      </c>
      <c r="G53" s="36">
        <v>129</v>
      </c>
      <c r="H53" s="39">
        <v>6.935483870967742</v>
      </c>
      <c r="I53" s="28">
        <v>92.054747598726934</v>
      </c>
      <c r="J53" s="41">
        <v>3</v>
      </c>
      <c r="K53" s="61">
        <v>103</v>
      </c>
      <c r="L53" s="39">
        <v>5.2631578947368416</v>
      </c>
      <c r="M53" s="28">
        <v>68.539639867445658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3817</v>
      </c>
      <c r="D56" s="27">
        <v>100</v>
      </c>
      <c r="E56" s="30">
        <v>1314.3396278390699</v>
      </c>
      <c r="F56" s="12"/>
      <c r="G56" s="38">
        <v>1860</v>
      </c>
      <c r="H56" s="27">
        <v>100</v>
      </c>
      <c r="I56" s="30">
        <v>1327.3010118886209</v>
      </c>
      <c r="J56" s="12"/>
      <c r="K56" s="51">
        <v>1957</v>
      </c>
      <c r="L56" s="27">
        <v>100</v>
      </c>
      <c r="M56" s="30">
        <v>1302.2531574814677</v>
      </c>
      <c r="N56" s="12"/>
    </row>
    <row r="57" spans="1:14">
      <c r="C57" s="185"/>
      <c r="D57" s="181"/>
      <c r="E57" s="181"/>
      <c r="F57" s="181"/>
      <c r="G57" s="198">
        <v>140134</v>
      </c>
      <c r="H57" s="199"/>
      <c r="I57" s="199"/>
      <c r="J57" s="199"/>
      <c r="K57" s="198">
        <v>150278</v>
      </c>
      <c r="L57" s="181"/>
      <c r="M57" s="181"/>
      <c r="N57" s="182"/>
    </row>
    <row r="58" spans="1:14">
      <c r="B58" s="17" t="s">
        <v>96</v>
      </c>
      <c r="C58" s="175">
        <v>290412</v>
      </c>
      <c r="D58" s="16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9:P53">
    <sortCondition descending="1" ref="P9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10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76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98">
        <v>121</v>
      </c>
      <c r="D9" s="39">
        <v>1.4188555347091931</v>
      </c>
      <c r="E9" s="28">
        <v>15.080925993783168</v>
      </c>
      <c r="F9" s="41">
        <v>10</v>
      </c>
      <c r="G9" s="98">
        <v>60</v>
      </c>
      <c r="H9" s="39">
        <v>1.4836795252225521</v>
      </c>
      <c r="I9" s="28">
        <v>15.983079246770753</v>
      </c>
      <c r="J9" s="41">
        <v>9</v>
      </c>
      <c r="K9" s="58">
        <v>61</v>
      </c>
      <c r="L9" s="39">
        <v>1.360392506690455</v>
      </c>
      <c r="M9" s="28">
        <v>14.287688462808678</v>
      </c>
      <c r="N9" s="41">
        <v>10</v>
      </c>
    </row>
    <row r="10" spans="1:14">
      <c r="A10" s="9"/>
      <c r="B10" s="7" t="s">
        <v>65</v>
      </c>
      <c r="C10" s="99"/>
      <c r="D10" s="29"/>
      <c r="E10" s="29"/>
      <c r="F10" s="10"/>
      <c r="G10" s="99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161">
        <v>2569</v>
      </c>
      <c r="D11" s="30">
        <v>30.124296435272047</v>
      </c>
      <c r="E11" s="30">
        <v>320.18924692585915</v>
      </c>
      <c r="F11" s="42">
        <v>2</v>
      </c>
      <c r="G11" s="161">
        <v>1348</v>
      </c>
      <c r="H11" s="30">
        <v>33.333333333333329</v>
      </c>
      <c r="I11" s="30">
        <v>359.08651374411619</v>
      </c>
      <c r="J11" s="42">
        <v>2</v>
      </c>
      <c r="K11" s="81">
        <v>1221</v>
      </c>
      <c r="L11" s="30">
        <v>27.230151650312223</v>
      </c>
      <c r="M11" s="30">
        <v>285.98799365720322</v>
      </c>
      <c r="N11" s="42">
        <v>2</v>
      </c>
    </row>
    <row r="12" spans="1:14">
      <c r="A12" s="8" t="s">
        <v>14</v>
      </c>
      <c r="B12" s="6" t="s">
        <v>15</v>
      </c>
      <c r="C12" s="85">
        <v>9</v>
      </c>
      <c r="D12" s="39">
        <v>0.10553470919324578</v>
      </c>
      <c r="E12" s="28">
        <v>1.1217217681326324</v>
      </c>
      <c r="F12" s="41">
        <v>15</v>
      </c>
      <c r="G12" s="85">
        <v>3</v>
      </c>
      <c r="H12" s="39">
        <v>7.4183976261127604E-2</v>
      </c>
      <c r="I12" s="28">
        <v>0.79915396233853764</v>
      </c>
      <c r="J12" s="41">
        <v>14</v>
      </c>
      <c r="K12" s="58">
        <v>6</v>
      </c>
      <c r="L12" s="39">
        <v>0.13380909901873325</v>
      </c>
      <c r="M12" s="28">
        <v>1.4053464061779026</v>
      </c>
      <c r="N12" s="41">
        <v>15</v>
      </c>
    </row>
    <row r="13" spans="1:14">
      <c r="B13" s="6" t="s">
        <v>16</v>
      </c>
      <c r="C13" s="97"/>
      <c r="D13" s="39"/>
      <c r="E13" s="28"/>
      <c r="G13" s="97"/>
      <c r="H13" s="39"/>
      <c r="I13" s="28"/>
      <c r="K13" s="62"/>
      <c r="L13" s="39"/>
      <c r="M13" s="28"/>
    </row>
    <row r="14" spans="1:14">
      <c r="B14" s="6" t="s">
        <v>17</v>
      </c>
      <c r="C14" s="97"/>
      <c r="D14" s="39"/>
      <c r="E14" s="28"/>
      <c r="G14" s="9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99"/>
      <c r="D15" s="29"/>
      <c r="E15" s="29"/>
      <c r="F15" s="10"/>
      <c r="G15" s="99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85">
        <v>325</v>
      </c>
      <c r="D16" s="39">
        <v>3.8109756097560976</v>
      </c>
      <c r="E16" s="28">
        <v>40.506619404789504</v>
      </c>
      <c r="F16" s="41">
        <v>5</v>
      </c>
      <c r="G16" s="85">
        <v>139</v>
      </c>
      <c r="H16" s="39">
        <v>3.4371909000989116</v>
      </c>
      <c r="I16" s="28">
        <v>37.027466921685573</v>
      </c>
      <c r="J16" s="41">
        <v>6</v>
      </c>
      <c r="K16" s="58">
        <v>186</v>
      </c>
      <c r="L16" s="39">
        <v>4.1480820695807319</v>
      </c>
      <c r="M16" s="28">
        <v>43.565738591514986</v>
      </c>
      <c r="N16" s="41">
        <v>5</v>
      </c>
    </row>
    <row r="17" spans="1:14">
      <c r="B17" s="6" t="s">
        <v>21</v>
      </c>
      <c r="C17" s="97"/>
      <c r="D17" s="39"/>
      <c r="E17" s="28"/>
      <c r="G17" s="9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99"/>
      <c r="D18" s="29"/>
      <c r="E18" s="29"/>
      <c r="F18" s="10"/>
      <c r="G18" s="99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85">
        <v>138</v>
      </c>
      <c r="D19" s="39">
        <v>1.6181988742964351</v>
      </c>
      <c r="E19" s="28">
        <v>17.199733778033696</v>
      </c>
      <c r="F19" s="41">
        <v>9</v>
      </c>
      <c r="G19" s="85">
        <v>54</v>
      </c>
      <c r="H19" s="39">
        <v>1.3353115727002967</v>
      </c>
      <c r="I19" s="28">
        <v>14.384771322093677</v>
      </c>
      <c r="J19" s="41">
        <v>10</v>
      </c>
      <c r="K19" s="58">
        <v>84</v>
      </c>
      <c r="L19" s="39">
        <v>1.8733273862622659</v>
      </c>
      <c r="M19" s="28">
        <v>19.674849686490642</v>
      </c>
      <c r="N19" s="41">
        <v>9</v>
      </c>
    </row>
    <row r="20" spans="1:14">
      <c r="A20" s="9"/>
      <c r="B20" s="7" t="s">
        <v>66</v>
      </c>
      <c r="C20" s="99"/>
      <c r="D20" s="29"/>
      <c r="E20" s="29"/>
      <c r="F20" s="10"/>
      <c r="G20" s="99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85">
        <v>202</v>
      </c>
      <c r="D21" s="39">
        <v>2.3686679174484051</v>
      </c>
      <c r="E21" s="28">
        <v>25.176421906976859</v>
      </c>
      <c r="F21" s="41">
        <v>8</v>
      </c>
      <c r="G21" s="208">
        <v>88</v>
      </c>
      <c r="H21" s="39">
        <v>2.1760633036597428</v>
      </c>
      <c r="I21" s="28">
        <v>23.441849561930436</v>
      </c>
      <c r="J21" s="209">
        <v>8</v>
      </c>
      <c r="K21" s="210">
        <v>114</v>
      </c>
      <c r="L21" s="39">
        <v>2.5423728813559325</v>
      </c>
      <c r="M21" s="28">
        <v>26.701581717380154</v>
      </c>
      <c r="N21" s="41">
        <v>8</v>
      </c>
    </row>
    <row r="22" spans="1:14">
      <c r="A22" s="9"/>
      <c r="B22" s="7" t="s">
        <v>67</v>
      </c>
      <c r="C22" s="99"/>
      <c r="D22" s="29"/>
      <c r="E22" s="29"/>
      <c r="F22" s="10"/>
      <c r="G22" s="99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85">
        <v>0</v>
      </c>
      <c r="D23" s="28">
        <v>0</v>
      </c>
      <c r="E23" s="28">
        <v>0</v>
      </c>
      <c r="F23" s="41">
        <v>0</v>
      </c>
      <c r="G23" s="85">
        <v>0</v>
      </c>
      <c r="H23" s="28">
        <v>0</v>
      </c>
      <c r="I23" s="28">
        <v>0</v>
      </c>
      <c r="J23" s="41">
        <v>0</v>
      </c>
      <c r="K23" s="58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99"/>
      <c r="D24" s="29"/>
      <c r="E24" s="29"/>
      <c r="F24" s="10"/>
      <c r="G24" s="99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85">
        <v>0</v>
      </c>
      <c r="D25" s="39">
        <v>0</v>
      </c>
      <c r="E25" s="28">
        <v>0</v>
      </c>
      <c r="F25" s="41">
        <v>0</v>
      </c>
      <c r="G25" s="85">
        <v>0</v>
      </c>
      <c r="H25" s="39">
        <v>0</v>
      </c>
      <c r="I25" s="28">
        <v>0</v>
      </c>
      <c r="J25" s="41">
        <v>0</v>
      </c>
      <c r="K25" s="58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99"/>
      <c r="D26" s="29"/>
      <c r="E26" s="29"/>
      <c r="F26" s="10"/>
      <c r="G26" s="99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163">
        <v>3610</v>
      </c>
      <c r="D27" s="39">
        <v>42.331144465290805</v>
      </c>
      <c r="E27" s="28">
        <v>449.93506477320034</v>
      </c>
      <c r="F27" s="41">
        <v>1</v>
      </c>
      <c r="G27" s="163">
        <v>1565</v>
      </c>
      <c r="H27" s="39">
        <v>38.69930761622156</v>
      </c>
      <c r="I27" s="28">
        <v>416.89198368660374</v>
      </c>
      <c r="J27" s="41">
        <v>1</v>
      </c>
      <c r="K27" s="81">
        <v>2045</v>
      </c>
      <c r="L27" s="39">
        <v>45.606601248884928</v>
      </c>
      <c r="M27" s="28">
        <v>478.98890010563525</v>
      </c>
      <c r="N27" s="41">
        <v>1</v>
      </c>
    </row>
    <row r="28" spans="1:14">
      <c r="A28" s="9"/>
      <c r="B28" s="7" t="s">
        <v>69</v>
      </c>
      <c r="C28" s="99"/>
      <c r="D28" s="29"/>
      <c r="E28" s="29"/>
      <c r="F28" s="10"/>
      <c r="G28" s="99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85">
        <v>470</v>
      </c>
      <c r="D29" s="39">
        <v>5.5112570356472794</v>
      </c>
      <c r="E29" s="28">
        <v>58.578803446926358</v>
      </c>
      <c r="F29" s="41">
        <v>3</v>
      </c>
      <c r="G29" s="85">
        <v>249</v>
      </c>
      <c r="H29" s="39">
        <v>6.1572700296735912</v>
      </c>
      <c r="I29" s="28">
        <v>66.329778874098622</v>
      </c>
      <c r="J29" s="41">
        <v>3</v>
      </c>
      <c r="K29" s="58">
        <v>221</v>
      </c>
      <c r="L29" s="39">
        <v>4.9286351471900085</v>
      </c>
      <c r="M29" s="28">
        <v>51.763592627552754</v>
      </c>
      <c r="N29" s="41">
        <v>3</v>
      </c>
    </row>
    <row r="30" spans="1:14">
      <c r="A30" s="9"/>
      <c r="B30" s="7" t="s">
        <v>70</v>
      </c>
      <c r="C30" s="99"/>
      <c r="D30" s="29"/>
      <c r="E30" s="29"/>
      <c r="F30" s="10"/>
      <c r="G30" s="99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85">
        <v>293</v>
      </c>
      <c r="D31" s="39">
        <v>3.4357410881801123</v>
      </c>
      <c r="E31" s="28">
        <v>36.518275340317921</v>
      </c>
      <c r="F31" s="41">
        <v>7</v>
      </c>
      <c r="G31" s="85">
        <v>156</v>
      </c>
      <c r="H31" s="39">
        <v>3.857566765578635</v>
      </c>
      <c r="I31" s="28">
        <v>41.556006041603958</v>
      </c>
      <c r="J31" s="41">
        <v>5</v>
      </c>
      <c r="K31" s="58">
        <v>137</v>
      </c>
      <c r="L31" s="39">
        <v>3.055307760927743</v>
      </c>
      <c r="M31" s="28">
        <v>32.088742941062115</v>
      </c>
      <c r="N31" s="41">
        <v>7</v>
      </c>
    </row>
    <row r="32" spans="1:14">
      <c r="A32" s="9"/>
      <c r="B32" s="7" t="s">
        <v>71</v>
      </c>
      <c r="C32" s="99"/>
      <c r="D32" s="29"/>
      <c r="E32" s="29"/>
      <c r="F32" s="10"/>
      <c r="G32" s="99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85">
        <v>2</v>
      </c>
      <c r="D33" s="39">
        <v>2.3452157598499061E-2</v>
      </c>
      <c r="E33" s="28">
        <v>0.24927150402947384</v>
      </c>
      <c r="F33" s="41">
        <v>16</v>
      </c>
      <c r="G33" s="85">
        <v>1</v>
      </c>
      <c r="H33" s="39">
        <v>2.472799208704253E-2</v>
      </c>
      <c r="I33" s="28">
        <v>0.2663846541128459</v>
      </c>
      <c r="J33" s="209">
        <v>16</v>
      </c>
      <c r="K33" s="58">
        <v>1</v>
      </c>
      <c r="L33" s="39">
        <v>2.2301516503122214E-2</v>
      </c>
      <c r="M33" s="28">
        <v>0.23422440102965048</v>
      </c>
      <c r="N33" s="41">
        <v>16</v>
      </c>
    </row>
    <row r="34" spans="1:14">
      <c r="A34" s="9"/>
      <c r="B34" s="7" t="s">
        <v>37</v>
      </c>
      <c r="C34" s="99"/>
      <c r="D34" s="29"/>
      <c r="E34" s="29"/>
      <c r="F34" s="10"/>
      <c r="G34" s="99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85">
        <v>22</v>
      </c>
      <c r="D35" s="39">
        <v>0.25797373358348968</v>
      </c>
      <c r="E35" s="28">
        <v>2.7419865443242126</v>
      </c>
      <c r="F35" s="41">
        <v>12</v>
      </c>
      <c r="G35" s="85">
        <v>3</v>
      </c>
      <c r="H35" s="39">
        <v>7.4183976261127604E-2</v>
      </c>
      <c r="I35" s="28">
        <v>0.79915396233853764</v>
      </c>
      <c r="J35" s="41">
        <v>14</v>
      </c>
      <c r="K35" s="58">
        <v>19</v>
      </c>
      <c r="L35" s="39">
        <v>0.42372881355932202</v>
      </c>
      <c r="M35" s="28">
        <v>4.4502636195633594</v>
      </c>
      <c r="N35" s="41">
        <v>11</v>
      </c>
    </row>
    <row r="36" spans="1:14">
      <c r="B36" s="6" t="s">
        <v>40</v>
      </c>
      <c r="C36" s="97"/>
      <c r="D36" s="39"/>
      <c r="E36" s="28"/>
      <c r="G36" s="9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99"/>
      <c r="D37" s="29"/>
      <c r="E37" s="29"/>
      <c r="F37" s="10"/>
      <c r="G37" s="99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85">
        <v>305</v>
      </c>
      <c r="D38" s="39">
        <v>3.5764540337711073</v>
      </c>
      <c r="E38" s="28">
        <v>38.013904364494763</v>
      </c>
      <c r="F38" s="41">
        <v>6</v>
      </c>
      <c r="G38" s="85">
        <v>110</v>
      </c>
      <c r="H38" s="39">
        <v>2.7200791295746787</v>
      </c>
      <c r="I38" s="28">
        <v>29.302311952413046</v>
      </c>
      <c r="J38" s="209">
        <v>7</v>
      </c>
      <c r="K38" s="58">
        <v>195</v>
      </c>
      <c r="L38" s="39">
        <v>4.348795718108831</v>
      </c>
      <c r="M38" s="28">
        <v>45.67375820078184</v>
      </c>
      <c r="N38" s="41">
        <v>4</v>
      </c>
    </row>
    <row r="39" spans="1:14">
      <c r="A39" s="9"/>
      <c r="B39" s="7" t="s">
        <v>72</v>
      </c>
      <c r="C39" s="99"/>
      <c r="D39" s="29"/>
      <c r="E39" s="29"/>
      <c r="F39" s="10"/>
      <c r="G39" s="99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85">
        <v>0</v>
      </c>
      <c r="D40" s="39">
        <v>0</v>
      </c>
      <c r="E40" s="28">
        <v>0</v>
      </c>
      <c r="F40" s="41">
        <v>0</v>
      </c>
      <c r="G40" s="85">
        <v>0</v>
      </c>
      <c r="H40" s="39">
        <v>0</v>
      </c>
      <c r="I40" s="28">
        <v>0</v>
      </c>
      <c r="J40" s="41">
        <v>0</v>
      </c>
      <c r="K40" s="58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99"/>
      <c r="D41" s="29"/>
      <c r="E41" s="29"/>
      <c r="F41" s="10"/>
      <c r="G41" s="99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85">
        <v>14</v>
      </c>
      <c r="D42" s="39">
        <v>0.16416510318949346</v>
      </c>
      <c r="E42" s="28">
        <v>1.744900528206317</v>
      </c>
      <c r="F42" s="41">
        <v>14</v>
      </c>
      <c r="G42" s="85">
        <v>6</v>
      </c>
      <c r="H42" s="39">
        <v>0.14836795252225521</v>
      </c>
      <c r="I42" s="28">
        <v>1.5983079246770753</v>
      </c>
      <c r="J42" s="41">
        <v>13</v>
      </c>
      <c r="K42" s="58">
        <v>8</v>
      </c>
      <c r="L42" s="39">
        <v>0.17841213202497772</v>
      </c>
      <c r="M42" s="28">
        <v>1.8737952082372038</v>
      </c>
      <c r="N42" s="41">
        <v>14</v>
      </c>
    </row>
    <row r="43" spans="1:14">
      <c r="B43" s="6" t="s">
        <v>49</v>
      </c>
      <c r="C43" s="97"/>
      <c r="D43" s="39"/>
      <c r="E43" s="28"/>
      <c r="G43" s="9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99"/>
      <c r="D44" s="29"/>
      <c r="E44" s="29"/>
      <c r="F44" s="10"/>
      <c r="G44" s="99"/>
      <c r="H44" s="29"/>
      <c r="I44" s="29"/>
      <c r="J44" s="10"/>
      <c r="K44" s="63"/>
      <c r="L44" s="29"/>
      <c r="M44" s="29"/>
      <c r="N44" s="10"/>
    </row>
    <row r="45" spans="1:14">
      <c r="A45" s="8">
        <v>5.2643067560720319E-297</v>
      </c>
      <c r="B45" s="6" t="s">
        <v>52</v>
      </c>
      <c r="C45" s="85">
        <v>18</v>
      </c>
      <c r="D45" s="39">
        <v>0.21106941838649157</v>
      </c>
      <c r="E45" s="28">
        <v>2.2434435362652647</v>
      </c>
      <c r="F45" s="41">
        <v>13</v>
      </c>
      <c r="G45" s="85">
        <v>7</v>
      </c>
      <c r="H45" s="39">
        <v>0.17309594460929772</v>
      </c>
      <c r="I45" s="28">
        <v>1.8646925787899209</v>
      </c>
      <c r="J45" s="41">
        <v>12</v>
      </c>
      <c r="K45" s="58">
        <v>11</v>
      </c>
      <c r="L45" s="39">
        <v>0.24531668153434436</v>
      </c>
      <c r="M45" s="28">
        <v>2.5764684113261551</v>
      </c>
      <c r="N45" s="41">
        <v>13</v>
      </c>
    </row>
    <row r="46" spans="1:14">
      <c r="B46" s="6" t="s">
        <v>53</v>
      </c>
      <c r="C46" s="97"/>
      <c r="D46" s="39"/>
      <c r="E46" s="28"/>
      <c r="G46" s="97"/>
      <c r="H46" s="39"/>
      <c r="I46" s="28"/>
      <c r="K46" s="64"/>
      <c r="L46" s="39"/>
      <c r="M46" s="28"/>
    </row>
    <row r="47" spans="1:14">
      <c r="B47" s="6" t="s">
        <v>54</v>
      </c>
      <c r="C47" s="97"/>
      <c r="D47" s="39"/>
      <c r="E47" s="28"/>
      <c r="G47" s="9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99"/>
      <c r="D48" s="29"/>
      <c r="E48" s="29"/>
      <c r="F48" s="10"/>
      <c r="G48" s="99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85">
        <v>43</v>
      </c>
      <c r="D49" s="39">
        <v>0.50422138836772978</v>
      </c>
      <c r="E49" s="28">
        <v>5.3593373366336881</v>
      </c>
      <c r="F49" s="41">
        <v>11</v>
      </c>
      <c r="G49" s="85">
        <v>25</v>
      </c>
      <c r="H49" s="39">
        <v>0.6181998021760633</v>
      </c>
      <c r="I49" s="28">
        <v>6.6596163528211463</v>
      </c>
      <c r="J49" s="41">
        <v>11</v>
      </c>
      <c r="K49" s="58">
        <v>18</v>
      </c>
      <c r="L49" s="39">
        <v>0.40142729705619984</v>
      </c>
      <c r="M49" s="28">
        <v>4.2160392185337088</v>
      </c>
      <c r="N49" s="41">
        <v>12</v>
      </c>
    </row>
    <row r="50" spans="1:14">
      <c r="B50" s="6" t="s">
        <v>58</v>
      </c>
      <c r="C50" s="97"/>
      <c r="D50" s="39"/>
      <c r="E50" s="28"/>
      <c r="G50" s="97"/>
      <c r="H50" s="39"/>
      <c r="I50" s="28"/>
      <c r="K50" s="64"/>
      <c r="L50" s="39"/>
      <c r="M50" s="28"/>
    </row>
    <row r="51" spans="1:14">
      <c r="B51" s="6" t="s">
        <v>59</v>
      </c>
      <c r="C51" s="97"/>
      <c r="D51" s="39"/>
      <c r="E51" s="28"/>
      <c r="G51" s="9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99"/>
      <c r="D52" s="29"/>
      <c r="E52" s="29"/>
      <c r="F52" s="10"/>
      <c r="G52" s="99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85">
        <v>387</v>
      </c>
      <c r="D53" s="39">
        <v>4.5379924953095685</v>
      </c>
      <c r="E53" s="28">
        <v>48.234036029703198</v>
      </c>
      <c r="F53" s="41">
        <v>4</v>
      </c>
      <c r="G53" s="85">
        <v>230</v>
      </c>
      <c r="H53" s="39">
        <v>5.6874381800197824</v>
      </c>
      <c r="I53" s="28">
        <v>61.268470445954542</v>
      </c>
      <c r="J53" s="41">
        <v>4</v>
      </c>
      <c r="K53" s="58">
        <v>157</v>
      </c>
      <c r="L53" s="39">
        <v>3.5013380909901874</v>
      </c>
      <c r="M53" s="28">
        <v>36.773230961655123</v>
      </c>
      <c r="N53" s="41">
        <v>6</v>
      </c>
    </row>
    <row r="54" spans="1:14">
      <c r="B54" s="6" t="s">
        <v>63</v>
      </c>
      <c r="C54" s="97"/>
      <c r="D54" s="25"/>
      <c r="E54" s="28"/>
      <c r="G54" s="9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99"/>
      <c r="D55" s="26"/>
      <c r="E55" s="29"/>
      <c r="F55" s="10"/>
      <c r="G55" s="99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v>8528</v>
      </c>
      <c r="D56" s="27">
        <v>100</v>
      </c>
      <c r="E56" s="30">
        <v>1062.8936931816766</v>
      </c>
      <c r="F56" s="12"/>
      <c r="G56" s="38">
        <v>4044</v>
      </c>
      <c r="H56" s="27">
        <v>100</v>
      </c>
      <c r="I56" s="30">
        <v>1077.2595412323487</v>
      </c>
      <c r="J56" s="12"/>
      <c r="K56" s="51">
        <v>4484</v>
      </c>
      <c r="L56" s="27">
        <v>100</v>
      </c>
      <c r="M56" s="30">
        <v>1050.2622142169528</v>
      </c>
      <c r="N56" s="12"/>
    </row>
    <row r="57" spans="1:14">
      <c r="B57" s="17" t="s">
        <v>96</v>
      </c>
      <c r="C57" s="165">
        <v>802338</v>
      </c>
      <c r="G57" s="174">
        <v>375397</v>
      </c>
      <c r="J57" s="16"/>
      <c r="K57" s="180">
        <v>426941</v>
      </c>
      <c r="L57" s="181"/>
      <c r="M57" s="181"/>
      <c r="N57" s="182"/>
    </row>
    <row r="59" spans="1:14" hidden="1">
      <c r="B59" s="17" t="s">
        <v>78</v>
      </c>
      <c r="C59" s="108">
        <v>8821</v>
      </c>
      <c r="E59" s="28"/>
      <c r="G59" s="80">
        <v>4112</v>
      </c>
      <c r="K59" s="8">
        <f>C59-G59</f>
        <v>4709</v>
      </c>
    </row>
    <row r="60" spans="1:14" hidden="1">
      <c r="B60" s="31" t="s">
        <v>75</v>
      </c>
      <c r="C60" s="45"/>
      <c r="D60" s="45"/>
      <c r="E60" s="56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sortState ref="P12:P57">
    <sortCondition descending="1" ref="P12"/>
  </sortState>
  <mergeCells count="3">
    <mergeCell ref="C2:F2"/>
    <mergeCell ref="G2:J2"/>
    <mergeCell ref="K2:N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90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80">
        <v>15</v>
      </c>
      <c r="D9" s="39">
        <v>0.94221105527638183</v>
      </c>
      <c r="E9" s="28">
        <v>14.560138224245541</v>
      </c>
      <c r="F9" s="41">
        <v>10</v>
      </c>
      <c r="G9" s="36">
        <v>9</v>
      </c>
      <c r="H9" s="39">
        <v>1.1042944785276074</v>
      </c>
      <c r="I9" s="28">
        <v>17.785506788135091</v>
      </c>
      <c r="J9" s="41">
        <v>10</v>
      </c>
      <c r="K9" s="58">
        <v>6</v>
      </c>
      <c r="L9" s="39">
        <v>0.77220077220077221</v>
      </c>
      <c r="M9" s="28">
        <v>11.4464496928536</v>
      </c>
      <c r="N9" s="197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443</v>
      </c>
      <c r="D11" s="30">
        <v>27.826633165829147</v>
      </c>
      <c r="E11" s="30">
        <v>430.00941555605169</v>
      </c>
      <c r="F11" s="42">
        <v>2</v>
      </c>
      <c r="G11" s="34">
        <v>253</v>
      </c>
      <c r="H11" s="30">
        <v>31.04294478527607</v>
      </c>
      <c r="I11" s="30">
        <v>499.97035748868643</v>
      </c>
      <c r="J11" s="42">
        <v>2</v>
      </c>
      <c r="K11" s="60">
        <v>190</v>
      </c>
      <c r="L11" s="30">
        <v>24.453024453024451</v>
      </c>
      <c r="M11" s="30">
        <v>362.47090694036399</v>
      </c>
      <c r="N11" s="42">
        <v>2</v>
      </c>
    </row>
    <row r="12" spans="1:14">
      <c r="A12" s="8" t="s">
        <v>14</v>
      </c>
      <c r="B12" s="6" t="s">
        <v>15</v>
      </c>
      <c r="C12" s="71">
        <v>2</v>
      </c>
      <c r="D12" s="39">
        <v>0.12562814070351758</v>
      </c>
      <c r="E12" s="28">
        <v>1.9413517632327391</v>
      </c>
      <c r="F12" s="193">
        <v>14</v>
      </c>
      <c r="G12" s="36">
        <v>1</v>
      </c>
      <c r="H12" s="39">
        <v>0.1226993865030675</v>
      </c>
      <c r="I12" s="28">
        <v>1.9761674209038991</v>
      </c>
      <c r="J12" s="41">
        <v>12</v>
      </c>
      <c r="K12" s="61">
        <v>1</v>
      </c>
      <c r="L12" s="39">
        <v>0.1287001287001287</v>
      </c>
      <c r="M12" s="28">
        <v>1.9077416154756002</v>
      </c>
      <c r="N12" s="193">
        <v>14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64</v>
      </c>
      <c r="D16" s="39">
        <v>4.0201005025125625</v>
      </c>
      <c r="E16" s="28">
        <v>62.12325642344765</v>
      </c>
      <c r="F16" s="41">
        <v>6</v>
      </c>
      <c r="G16" s="36">
        <v>30</v>
      </c>
      <c r="H16" s="39">
        <v>3.6809815950920246</v>
      </c>
      <c r="I16" s="28">
        <v>59.285022627116966</v>
      </c>
      <c r="J16" s="41">
        <v>6</v>
      </c>
      <c r="K16" s="61">
        <v>34</v>
      </c>
      <c r="L16" s="39">
        <v>4.3758043758043756</v>
      </c>
      <c r="M16" s="28">
        <v>64.8632149261704</v>
      </c>
      <c r="N16" s="41">
        <v>3</v>
      </c>
    </row>
    <row r="17" spans="1:16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6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6">
      <c r="A19" s="8" t="s">
        <v>23</v>
      </c>
      <c r="B19" s="6" t="s">
        <v>24</v>
      </c>
      <c r="C19" s="71">
        <v>22</v>
      </c>
      <c r="D19" s="39">
        <v>1.3819095477386936</v>
      </c>
      <c r="E19" s="28">
        <v>21.354869395560129</v>
      </c>
      <c r="F19" s="41">
        <v>9</v>
      </c>
      <c r="G19" s="36">
        <v>11</v>
      </c>
      <c r="H19" s="39">
        <v>1.3496932515337423</v>
      </c>
      <c r="I19" s="28">
        <v>21.737841629942888</v>
      </c>
      <c r="J19" s="41">
        <v>9</v>
      </c>
      <c r="K19" s="61">
        <v>11</v>
      </c>
      <c r="L19" s="39">
        <v>1.4157014157014158</v>
      </c>
      <c r="M19" s="28">
        <v>20.985157770231599</v>
      </c>
      <c r="N19" s="193">
        <v>9</v>
      </c>
    </row>
    <row r="20" spans="1:16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6">
      <c r="A21" s="8" t="s">
        <v>25</v>
      </c>
      <c r="B21" s="6" t="s">
        <v>26</v>
      </c>
      <c r="C21" s="71">
        <v>36</v>
      </c>
      <c r="D21" s="39">
        <v>2.2613065326633168</v>
      </c>
      <c r="E21" s="28">
        <v>34.944331738189305</v>
      </c>
      <c r="F21" s="41">
        <v>8</v>
      </c>
      <c r="G21" s="36">
        <v>20</v>
      </c>
      <c r="H21" s="39">
        <v>2.4539877300613497</v>
      </c>
      <c r="I21" s="28">
        <v>39.52334841807798</v>
      </c>
      <c r="J21" s="41">
        <v>8</v>
      </c>
      <c r="K21" s="61">
        <v>16</v>
      </c>
      <c r="L21" s="39">
        <v>2.0592020592020592</v>
      </c>
      <c r="M21" s="28">
        <v>30.523865847609603</v>
      </c>
      <c r="N21" s="193">
        <v>8</v>
      </c>
    </row>
    <row r="22" spans="1:16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6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6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6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13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6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6">
      <c r="A27" s="8" t="s">
        <v>29</v>
      </c>
      <c r="B27" s="6" t="s">
        <v>30</v>
      </c>
      <c r="C27" s="71">
        <v>690</v>
      </c>
      <c r="D27" s="39">
        <v>43.341708542713569</v>
      </c>
      <c r="E27" s="28">
        <v>669.76635831529495</v>
      </c>
      <c r="F27" s="41">
        <v>1</v>
      </c>
      <c r="G27" s="36">
        <v>307</v>
      </c>
      <c r="H27" s="39">
        <v>37.668711656441715</v>
      </c>
      <c r="I27" s="28">
        <v>606.68339821749692</v>
      </c>
      <c r="J27" s="41">
        <v>1</v>
      </c>
      <c r="K27" s="61">
        <v>383</v>
      </c>
      <c r="L27" s="39">
        <v>49.29214929214929</v>
      </c>
      <c r="M27" s="28">
        <v>730.66503872715475</v>
      </c>
      <c r="N27" s="41">
        <v>1</v>
      </c>
    </row>
    <row r="28" spans="1:16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6">
      <c r="A29" s="8" t="s">
        <v>31</v>
      </c>
      <c r="B29" s="6" t="s">
        <v>32</v>
      </c>
      <c r="C29" s="71">
        <v>80</v>
      </c>
      <c r="D29" s="39">
        <v>5.025125628140704</v>
      </c>
      <c r="E29" s="28">
        <v>77.65407052930955</v>
      </c>
      <c r="F29" s="41">
        <v>5</v>
      </c>
      <c r="G29" s="36">
        <v>47</v>
      </c>
      <c r="H29" s="39">
        <v>5.7668711656441722</v>
      </c>
      <c r="I29" s="28">
        <v>92.879868782483257</v>
      </c>
      <c r="J29" s="41">
        <v>5</v>
      </c>
      <c r="K29" s="61">
        <v>33</v>
      </c>
      <c r="L29" s="39">
        <v>4.2471042471042466</v>
      </c>
      <c r="M29" s="28">
        <v>62.955473310694806</v>
      </c>
      <c r="N29" s="193">
        <v>6</v>
      </c>
      <c r="P29" s="132"/>
    </row>
    <row r="30" spans="1:16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  <c r="P30" s="132"/>
    </row>
    <row r="31" spans="1:16">
      <c r="A31" s="8" t="s">
        <v>33</v>
      </c>
      <c r="B31" s="6" t="s">
        <v>34</v>
      </c>
      <c r="C31" s="71">
        <v>82</v>
      </c>
      <c r="D31" s="39">
        <v>5.1507537688442211</v>
      </c>
      <c r="E31" s="28">
        <v>79.595422292542295</v>
      </c>
      <c r="F31" s="41">
        <v>4</v>
      </c>
      <c r="G31" s="36">
        <v>48</v>
      </c>
      <c r="H31" s="39">
        <v>5.889570552147239</v>
      </c>
      <c r="I31" s="28">
        <v>94.856036203387148</v>
      </c>
      <c r="J31" s="41">
        <v>4</v>
      </c>
      <c r="K31" s="61">
        <v>34</v>
      </c>
      <c r="L31" s="39">
        <v>4.3758043758043756</v>
      </c>
      <c r="M31" s="28">
        <v>64.8632149261704</v>
      </c>
      <c r="N31" s="41">
        <v>3</v>
      </c>
    </row>
    <row r="32" spans="1:16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1</v>
      </c>
      <c r="D33" s="39">
        <v>6.2814070351758788E-2</v>
      </c>
      <c r="E33" s="28">
        <v>0.97067588161636953</v>
      </c>
      <c r="F33" s="193">
        <v>15</v>
      </c>
      <c r="G33" s="36">
        <v>0</v>
      </c>
      <c r="H33" s="39">
        <v>0</v>
      </c>
      <c r="I33" s="28">
        <v>0</v>
      </c>
      <c r="J33" s="41">
        <v>0</v>
      </c>
      <c r="K33" s="61">
        <v>1</v>
      </c>
      <c r="L33" s="39">
        <v>0.1287001287001287</v>
      </c>
      <c r="M33" s="28">
        <v>1.9077416154756002</v>
      </c>
      <c r="N33" s="193">
        <v>14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6</v>
      </c>
      <c r="D35" s="39">
        <v>0.37688442211055273</v>
      </c>
      <c r="E35" s="28">
        <v>5.824055289698217</v>
      </c>
      <c r="F35" s="41">
        <v>11</v>
      </c>
      <c r="G35" s="36">
        <v>1</v>
      </c>
      <c r="H35" s="39">
        <v>0.1226993865030675</v>
      </c>
      <c r="I35" s="28">
        <v>1.9761674209038991</v>
      </c>
      <c r="J35" s="41">
        <v>12</v>
      </c>
      <c r="K35" s="61">
        <v>5</v>
      </c>
      <c r="L35" s="39">
        <v>0.64350064350064351</v>
      </c>
      <c r="M35" s="28">
        <v>9.5387080773780006</v>
      </c>
      <c r="N35" s="193">
        <v>11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45</v>
      </c>
      <c r="D38" s="39">
        <v>2.8266331658291457</v>
      </c>
      <c r="E38" s="28">
        <v>43.680414672736624</v>
      </c>
      <c r="F38" s="41">
        <v>7</v>
      </c>
      <c r="G38" s="36">
        <v>22</v>
      </c>
      <c r="H38" s="39">
        <v>2.6993865030674846</v>
      </c>
      <c r="I38" s="28">
        <v>43.475683259885777</v>
      </c>
      <c r="J38" s="41">
        <v>7</v>
      </c>
      <c r="K38" s="61">
        <v>23</v>
      </c>
      <c r="L38" s="39">
        <v>2.9601029601029603</v>
      </c>
      <c r="M38" s="28">
        <v>43.878057155938798</v>
      </c>
      <c r="N38" s="193">
        <v>7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0</v>
      </c>
      <c r="D42" s="39">
        <v>0</v>
      </c>
      <c r="E42" s="28">
        <v>0</v>
      </c>
      <c r="F42" s="193">
        <v>0</v>
      </c>
      <c r="G42" s="36">
        <v>0</v>
      </c>
      <c r="H42" s="39">
        <v>0</v>
      </c>
      <c r="I42" s="28">
        <v>0</v>
      </c>
      <c r="J42" s="41">
        <v>0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3</v>
      </c>
      <c r="D45" s="39">
        <v>0.18844221105527637</v>
      </c>
      <c r="E45" s="28">
        <v>2.9120276448491085</v>
      </c>
      <c r="F45" s="193">
        <v>13</v>
      </c>
      <c r="G45" s="36">
        <v>1</v>
      </c>
      <c r="H45" s="39">
        <v>0.1226993865030675</v>
      </c>
      <c r="I45" s="28">
        <v>1.9761674209038991</v>
      </c>
      <c r="J45" s="41">
        <v>12</v>
      </c>
      <c r="K45" s="61">
        <v>2</v>
      </c>
      <c r="L45" s="39">
        <v>0.2574002574002574</v>
      </c>
      <c r="M45" s="28">
        <v>3.8154832309512003</v>
      </c>
      <c r="N45" s="193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6</v>
      </c>
      <c r="D49" s="39">
        <v>0.37688442211055273</v>
      </c>
      <c r="E49" s="28">
        <v>5.824055289698217</v>
      </c>
      <c r="F49" s="41">
        <v>11</v>
      </c>
      <c r="G49" s="36">
        <v>2</v>
      </c>
      <c r="H49" s="39">
        <v>0.245398773006135</v>
      </c>
      <c r="I49" s="28">
        <v>3.9523348418077981</v>
      </c>
      <c r="J49" s="41">
        <v>11</v>
      </c>
      <c r="K49" s="61">
        <v>4</v>
      </c>
      <c r="L49" s="39">
        <v>0.51480051480051481</v>
      </c>
      <c r="M49" s="28">
        <v>7.6309664619024007</v>
      </c>
      <c r="N49" s="193">
        <v>12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97</v>
      </c>
      <c r="D53" s="39">
        <v>6.0929648241206031</v>
      </c>
      <c r="E53" s="28">
        <v>94.155560516787844</v>
      </c>
      <c r="F53" s="41">
        <v>3</v>
      </c>
      <c r="G53" s="36">
        <v>63</v>
      </c>
      <c r="H53" s="39">
        <v>7.7300613496932513</v>
      </c>
      <c r="I53" s="28">
        <v>124.49854751694564</v>
      </c>
      <c r="J53" s="41">
        <v>3</v>
      </c>
      <c r="K53" s="61">
        <v>34</v>
      </c>
      <c r="L53" s="39">
        <v>4.3758043758043756</v>
      </c>
      <c r="M53" s="28">
        <v>64.8632149261704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1592</v>
      </c>
      <c r="D56" s="27">
        <v>100</v>
      </c>
      <c r="E56" s="30">
        <v>1545.3160035332603</v>
      </c>
      <c r="F56" s="12"/>
      <c r="G56" s="38">
        <v>815</v>
      </c>
      <c r="H56" s="27">
        <v>100</v>
      </c>
      <c r="I56" s="30">
        <v>1610.5764480366777</v>
      </c>
      <c r="J56" s="12"/>
      <c r="K56" s="51">
        <v>777</v>
      </c>
      <c r="L56" s="27">
        <v>100</v>
      </c>
      <c r="M56" s="30">
        <v>1482.3152352245413</v>
      </c>
      <c r="N56" s="12"/>
    </row>
    <row r="57" spans="1:14">
      <c r="B57" s="17" t="s">
        <v>96</v>
      </c>
      <c r="C57" s="180">
        <v>103021</v>
      </c>
      <c r="D57" s="181"/>
      <c r="E57" s="181"/>
      <c r="F57" s="182"/>
      <c r="G57" s="174">
        <v>50603</v>
      </c>
      <c r="J57" s="16"/>
      <c r="K57" s="175">
        <v>52418</v>
      </c>
      <c r="L57" s="16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10:Q54">
    <sortCondition descending="1" ref="Q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R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47" t="s">
        <v>91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  <c r="Q6" s="16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  <c r="Q7" s="16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Q8" s="16"/>
    </row>
    <row r="9" spans="1:18">
      <c r="A9" s="8" t="s">
        <v>10</v>
      </c>
      <c r="B9" s="6" t="s">
        <v>11</v>
      </c>
      <c r="C9" s="156">
        <v>14</v>
      </c>
      <c r="D9" s="39">
        <v>0.60684872128305167</v>
      </c>
      <c r="E9" s="28">
        <v>8.4439592518652091</v>
      </c>
      <c r="F9" s="41">
        <v>10</v>
      </c>
      <c r="G9" s="36">
        <v>7</v>
      </c>
      <c r="H9" s="39">
        <v>0.64814814814814814</v>
      </c>
      <c r="I9" s="28">
        <v>8.7255684084563221</v>
      </c>
      <c r="J9" s="41">
        <v>11</v>
      </c>
      <c r="K9" s="58">
        <v>7</v>
      </c>
      <c r="L9" s="39">
        <v>0.5704971475142625</v>
      </c>
      <c r="M9" s="28">
        <v>8.1799591002044991</v>
      </c>
      <c r="N9" s="197">
        <v>12</v>
      </c>
      <c r="R9" s="32"/>
    </row>
    <row r="10" spans="1:18">
      <c r="A10" s="9"/>
      <c r="B10" s="7" t="s">
        <v>65</v>
      </c>
      <c r="C10" s="135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R10" s="32"/>
    </row>
    <row r="11" spans="1:18">
      <c r="A11" s="11" t="s">
        <v>12</v>
      </c>
      <c r="B11" s="14" t="s">
        <v>13</v>
      </c>
      <c r="C11" s="134">
        <v>608</v>
      </c>
      <c r="D11" s="30">
        <v>26.354573038578238</v>
      </c>
      <c r="E11" s="30">
        <v>366.70908750957483</v>
      </c>
      <c r="F11" s="42">
        <v>2</v>
      </c>
      <c r="G11" s="80">
        <v>334</v>
      </c>
      <c r="H11" s="30">
        <v>30.925925925925924</v>
      </c>
      <c r="I11" s="30">
        <v>416.33426406063018</v>
      </c>
      <c r="J11" s="42">
        <v>2</v>
      </c>
      <c r="K11" s="60">
        <v>274</v>
      </c>
      <c r="L11" s="30">
        <v>22.330888345558272</v>
      </c>
      <c r="M11" s="30">
        <v>320.186970493719</v>
      </c>
      <c r="N11" s="42">
        <v>2</v>
      </c>
      <c r="R11" s="32"/>
    </row>
    <row r="12" spans="1:18">
      <c r="A12" s="8" t="s">
        <v>14</v>
      </c>
      <c r="B12" s="6" t="s">
        <v>15</v>
      </c>
      <c r="C12" s="137">
        <v>0</v>
      </c>
      <c r="D12" s="39">
        <v>0</v>
      </c>
      <c r="E12" s="28">
        <v>0</v>
      </c>
      <c r="F12" s="41">
        <v>14</v>
      </c>
      <c r="G12" s="36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0</v>
      </c>
      <c r="Q12" s="32"/>
      <c r="R12" s="32"/>
    </row>
    <row r="13" spans="1:18">
      <c r="B13" s="6" t="s">
        <v>16</v>
      </c>
      <c r="C13" s="133"/>
      <c r="D13" s="39"/>
      <c r="E13" s="28"/>
      <c r="G13" s="37"/>
      <c r="H13" s="39"/>
      <c r="I13" s="28"/>
      <c r="K13" s="62"/>
      <c r="L13" s="39"/>
      <c r="M13" s="28"/>
      <c r="R13" s="32"/>
    </row>
    <row r="14" spans="1:18">
      <c r="B14" s="6" t="s">
        <v>17</v>
      </c>
      <c r="C14" s="133"/>
      <c r="D14" s="39"/>
      <c r="E14" s="28"/>
      <c r="G14" s="37"/>
      <c r="H14" s="39"/>
      <c r="I14" s="28"/>
      <c r="K14" s="62"/>
      <c r="L14" s="39"/>
      <c r="M14" s="28"/>
      <c r="R14" s="32"/>
    </row>
    <row r="15" spans="1:18">
      <c r="A15" s="9"/>
      <c r="B15" s="7" t="s">
        <v>18</v>
      </c>
      <c r="C15" s="13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R15" s="32"/>
    </row>
    <row r="16" spans="1:18">
      <c r="A16" s="8" t="s">
        <v>19</v>
      </c>
      <c r="B16" s="6" t="s">
        <v>20</v>
      </c>
      <c r="C16" s="156">
        <v>104</v>
      </c>
      <c r="D16" s="39">
        <v>4.5080190723883833</v>
      </c>
      <c r="E16" s="28">
        <v>62.726554442427279</v>
      </c>
      <c r="F16" s="41">
        <v>4</v>
      </c>
      <c r="G16" s="36">
        <v>35</v>
      </c>
      <c r="H16" s="39">
        <v>3.2407407407407405</v>
      </c>
      <c r="I16" s="28">
        <v>43.627842042281607</v>
      </c>
      <c r="J16" s="41">
        <v>6</v>
      </c>
      <c r="K16" s="61">
        <v>69</v>
      </c>
      <c r="L16" s="39">
        <v>5.6234718826405867</v>
      </c>
      <c r="M16" s="28">
        <v>80.631025416301497</v>
      </c>
      <c r="N16" s="41">
        <v>3</v>
      </c>
      <c r="R16" s="32"/>
    </row>
    <row r="17" spans="1:18">
      <c r="B17" s="6" t="s">
        <v>21</v>
      </c>
      <c r="C17" s="133"/>
      <c r="D17" s="39"/>
      <c r="E17" s="28"/>
      <c r="G17" s="37"/>
      <c r="H17" s="39"/>
      <c r="I17" s="28"/>
      <c r="K17" s="62"/>
      <c r="L17" s="39"/>
      <c r="M17" s="28"/>
      <c r="R17" s="32"/>
    </row>
    <row r="18" spans="1:18">
      <c r="A18" s="9"/>
      <c r="B18" s="7" t="s">
        <v>22</v>
      </c>
      <c r="C18" s="13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R18" s="32"/>
    </row>
    <row r="19" spans="1:18">
      <c r="A19" s="8" t="s">
        <v>23</v>
      </c>
      <c r="B19" s="6" t="s">
        <v>24</v>
      </c>
      <c r="C19" s="156">
        <v>70</v>
      </c>
      <c r="D19" s="39">
        <v>3.034243606415258</v>
      </c>
      <c r="E19" s="28">
        <v>42.219796259326053</v>
      </c>
      <c r="F19" s="41">
        <v>6</v>
      </c>
      <c r="G19" s="36">
        <v>22</v>
      </c>
      <c r="H19" s="39">
        <v>2.0370370370370372</v>
      </c>
      <c r="I19" s="28">
        <v>27.423214998005584</v>
      </c>
      <c r="J19" s="41">
        <v>7</v>
      </c>
      <c r="K19" s="61">
        <v>48</v>
      </c>
      <c r="L19" s="39">
        <v>3.9119804400977993</v>
      </c>
      <c r="M19" s="28">
        <v>56.091148115687993</v>
      </c>
      <c r="N19" s="41">
        <v>5</v>
      </c>
      <c r="R19" s="32"/>
    </row>
    <row r="20" spans="1:18">
      <c r="A20" s="9"/>
      <c r="B20" s="7" t="s">
        <v>66</v>
      </c>
      <c r="C20" s="13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R20" s="32"/>
    </row>
    <row r="21" spans="1:18">
      <c r="A21" s="8" t="s">
        <v>25</v>
      </c>
      <c r="B21" s="6" t="s">
        <v>26</v>
      </c>
      <c r="C21" s="156">
        <v>43</v>
      </c>
      <c r="D21" s="39">
        <v>1.8638925010836587</v>
      </c>
      <c r="E21" s="28">
        <v>25.935017702157431</v>
      </c>
      <c r="F21" s="193">
        <v>8</v>
      </c>
      <c r="G21" s="36">
        <v>18</v>
      </c>
      <c r="H21" s="39">
        <v>1.6666666666666667</v>
      </c>
      <c r="I21" s="28">
        <v>22.437175907459114</v>
      </c>
      <c r="J21" s="41">
        <v>8</v>
      </c>
      <c r="K21" s="61">
        <v>25</v>
      </c>
      <c r="L21" s="39">
        <v>2.0374898125509371</v>
      </c>
      <c r="M21" s="28">
        <v>29.214139643587494</v>
      </c>
      <c r="N21" s="41">
        <v>8</v>
      </c>
      <c r="R21" s="32"/>
    </row>
    <row r="22" spans="1:18">
      <c r="A22" s="9"/>
      <c r="B22" s="7" t="s">
        <v>67</v>
      </c>
      <c r="C22" s="13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R22" s="32"/>
    </row>
    <row r="23" spans="1:18">
      <c r="A23" s="8" t="s">
        <v>80</v>
      </c>
      <c r="B23" s="43"/>
      <c r="C23" s="137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  <c r="R23" s="32"/>
    </row>
    <row r="24" spans="1:18">
      <c r="A24" s="9"/>
      <c r="B24" s="44"/>
      <c r="C24" s="13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R24" s="32"/>
    </row>
    <row r="25" spans="1:18">
      <c r="A25" s="8" t="s">
        <v>27</v>
      </c>
      <c r="B25" s="6" t="s">
        <v>28</v>
      </c>
      <c r="C25" s="137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  <c r="R25" s="32"/>
    </row>
    <row r="26" spans="1:18">
      <c r="A26" s="9"/>
      <c r="B26" s="7" t="s">
        <v>68</v>
      </c>
      <c r="C26" s="13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R26" s="32"/>
    </row>
    <row r="27" spans="1:18">
      <c r="A27" s="8" t="s">
        <v>29</v>
      </c>
      <c r="B27" s="6" t="s">
        <v>30</v>
      </c>
      <c r="C27" s="156">
        <v>1094</v>
      </c>
      <c r="D27" s="39">
        <v>47.420892934547034</v>
      </c>
      <c r="E27" s="28">
        <v>659.83510153861005</v>
      </c>
      <c r="F27" s="41">
        <v>1</v>
      </c>
      <c r="G27" s="80">
        <v>465</v>
      </c>
      <c r="H27" s="39">
        <v>43.055555555555557</v>
      </c>
      <c r="I27" s="28">
        <v>579.62704427602716</v>
      </c>
      <c r="J27" s="41">
        <v>1</v>
      </c>
      <c r="K27" s="61">
        <v>629</v>
      </c>
      <c r="L27" s="39">
        <v>51.263243683781582</v>
      </c>
      <c r="M27" s="28">
        <v>735.02775343266137</v>
      </c>
      <c r="N27" s="41">
        <v>1</v>
      </c>
      <c r="R27" s="32"/>
    </row>
    <row r="28" spans="1:18">
      <c r="A28" s="9"/>
      <c r="B28" s="7" t="s">
        <v>69</v>
      </c>
      <c r="C28" s="13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  <c r="Q28" s="32"/>
      <c r="R28" s="32"/>
    </row>
    <row r="29" spans="1:18">
      <c r="A29" s="8" t="s">
        <v>31</v>
      </c>
      <c r="B29" s="6" t="s">
        <v>32</v>
      </c>
      <c r="C29" s="156">
        <v>101</v>
      </c>
      <c r="D29" s="39">
        <v>4.3779800606848722</v>
      </c>
      <c r="E29" s="28">
        <v>60.917134602741875</v>
      </c>
      <c r="F29" s="41">
        <v>5</v>
      </c>
      <c r="G29" s="36">
        <v>58</v>
      </c>
      <c r="H29" s="39">
        <v>5.3703703703703702</v>
      </c>
      <c r="I29" s="28">
        <v>72.297566812923819</v>
      </c>
      <c r="J29" s="41">
        <v>4</v>
      </c>
      <c r="K29" s="61">
        <v>43</v>
      </c>
      <c r="L29" s="39">
        <v>3.5044824775876124</v>
      </c>
      <c r="M29" s="28">
        <v>50.248320186970496</v>
      </c>
      <c r="N29" s="41">
        <v>6</v>
      </c>
      <c r="R29" s="32"/>
    </row>
    <row r="30" spans="1:18">
      <c r="A30" s="9"/>
      <c r="B30" s="7" t="s">
        <v>70</v>
      </c>
      <c r="C30" s="13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8">
      <c r="A31" s="8" t="s">
        <v>33</v>
      </c>
      <c r="B31" s="6" t="s">
        <v>34</v>
      </c>
      <c r="C31" s="156">
        <v>70</v>
      </c>
      <c r="D31" s="39">
        <v>3.034243606415258</v>
      </c>
      <c r="E31" s="28">
        <v>42.219796259326053</v>
      </c>
      <c r="F31" s="41">
        <v>6</v>
      </c>
      <c r="G31" s="36">
        <v>45</v>
      </c>
      <c r="H31" s="39">
        <v>4.1666666666666661</v>
      </c>
      <c r="I31" s="28">
        <v>56.092939768647788</v>
      </c>
      <c r="J31" s="41">
        <v>5</v>
      </c>
      <c r="K31" s="61">
        <v>25</v>
      </c>
      <c r="L31" s="39">
        <v>2.0374898125509371</v>
      </c>
      <c r="M31" s="28">
        <v>29.214139643587494</v>
      </c>
      <c r="N31" s="41">
        <v>8</v>
      </c>
    </row>
    <row r="32" spans="1:18">
      <c r="A32" s="9"/>
      <c r="B32" s="7" t="s">
        <v>71</v>
      </c>
      <c r="C32" s="13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7">
      <c r="A33" s="8" t="s">
        <v>35</v>
      </c>
      <c r="B33" s="6" t="s">
        <v>36</v>
      </c>
      <c r="C33" s="137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7">
      <c r="A34" s="9"/>
      <c r="B34" s="7" t="s">
        <v>37</v>
      </c>
      <c r="C34" s="13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7">
      <c r="A35" s="8" t="s">
        <v>38</v>
      </c>
      <c r="B35" s="6" t="s">
        <v>39</v>
      </c>
      <c r="C35" s="137">
        <v>10</v>
      </c>
      <c r="D35" s="39">
        <v>0.43346337234503685</v>
      </c>
      <c r="E35" s="28">
        <v>6.0313994656180077</v>
      </c>
      <c r="F35" s="193">
        <v>12</v>
      </c>
      <c r="G35" s="36">
        <v>0</v>
      </c>
      <c r="H35" s="39">
        <v>0</v>
      </c>
      <c r="I35" s="28">
        <v>0</v>
      </c>
      <c r="J35" s="41">
        <v>0</v>
      </c>
      <c r="K35" s="61">
        <v>10</v>
      </c>
      <c r="L35" s="39">
        <v>0.81499592502037488</v>
      </c>
      <c r="M35" s="28">
        <v>11.685655857434998</v>
      </c>
      <c r="N35" s="193">
        <v>10</v>
      </c>
      <c r="Q35" s="32"/>
    </row>
    <row r="36" spans="1:17">
      <c r="B36" s="6" t="s">
        <v>40</v>
      </c>
      <c r="C36" s="133"/>
      <c r="D36" s="39"/>
      <c r="E36" s="28"/>
      <c r="G36" s="37"/>
      <c r="H36" s="39"/>
      <c r="I36" s="28"/>
      <c r="K36" s="64"/>
      <c r="L36" s="39"/>
      <c r="M36" s="28"/>
    </row>
    <row r="37" spans="1:17">
      <c r="A37" s="9"/>
      <c r="B37" s="7" t="s">
        <v>41</v>
      </c>
      <c r="C37" s="13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7">
      <c r="A38" s="8" t="s">
        <v>42</v>
      </c>
      <c r="B38" s="6" t="s">
        <v>43</v>
      </c>
      <c r="C38" s="137">
        <v>41</v>
      </c>
      <c r="D38" s="39">
        <v>1.7771998266146511</v>
      </c>
      <c r="E38" s="28">
        <v>24.728737809033827</v>
      </c>
      <c r="F38" s="193">
        <v>9</v>
      </c>
      <c r="G38" s="36">
        <v>14</v>
      </c>
      <c r="H38" s="39">
        <v>1.2962962962962963</v>
      </c>
      <c r="I38" s="28">
        <v>17.451136816912644</v>
      </c>
      <c r="J38" s="41">
        <v>9</v>
      </c>
      <c r="K38" s="61">
        <v>27</v>
      </c>
      <c r="L38" s="39">
        <v>2.2004889975550124</v>
      </c>
      <c r="M38" s="28">
        <v>31.551270815074496</v>
      </c>
      <c r="N38" s="41">
        <v>7</v>
      </c>
    </row>
    <row r="39" spans="1:17">
      <c r="A39" s="9"/>
      <c r="B39" s="7" t="s">
        <v>72</v>
      </c>
      <c r="C39" s="13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7">
      <c r="A40" s="8" t="s">
        <v>44</v>
      </c>
      <c r="B40" s="6" t="s">
        <v>45</v>
      </c>
      <c r="C40" s="137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7">
      <c r="A41" s="9"/>
      <c r="B41" s="7" t="s">
        <v>46</v>
      </c>
      <c r="C41" s="13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7">
      <c r="A42" s="8" t="s">
        <v>47</v>
      </c>
      <c r="B42" s="6" t="s">
        <v>48</v>
      </c>
      <c r="C42" s="137">
        <v>2</v>
      </c>
      <c r="D42" s="39">
        <v>8.6692674469007372E-2</v>
      </c>
      <c r="E42" s="28">
        <v>1.2062798931236016</v>
      </c>
      <c r="F42" s="193">
        <v>14</v>
      </c>
      <c r="G42" s="36">
        <v>2</v>
      </c>
      <c r="H42" s="39">
        <v>0.1851851851851852</v>
      </c>
      <c r="I42" s="28">
        <v>2.4930195452732349</v>
      </c>
      <c r="J42" s="41">
        <v>13</v>
      </c>
      <c r="K42" s="61">
        <v>0</v>
      </c>
      <c r="L42" s="39">
        <v>0</v>
      </c>
      <c r="M42" s="28">
        <v>0</v>
      </c>
      <c r="N42" s="41">
        <v>0</v>
      </c>
    </row>
    <row r="43" spans="1:17">
      <c r="B43" s="6" t="s">
        <v>49</v>
      </c>
      <c r="C43" s="133"/>
      <c r="D43" s="39"/>
      <c r="E43" s="28"/>
      <c r="G43" s="37"/>
      <c r="H43" s="39"/>
      <c r="I43" s="28"/>
      <c r="K43" s="64"/>
      <c r="L43" s="39"/>
      <c r="M43" s="28"/>
    </row>
    <row r="44" spans="1:17">
      <c r="A44" s="9"/>
      <c r="B44" s="7" t="s">
        <v>50</v>
      </c>
      <c r="C44" s="13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7">
      <c r="A45" s="8" t="s">
        <v>51</v>
      </c>
      <c r="B45" s="6" t="s">
        <v>52</v>
      </c>
      <c r="C45" s="137">
        <v>7</v>
      </c>
      <c r="D45" s="39">
        <v>0.30342436064152584</v>
      </c>
      <c r="E45" s="28">
        <v>4.2219796259326046</v>
      </c>
      <c r="F45" s="193">
        <v>13</v>
      </c>
      <c r="G45" s="36">
        <v>5</v>
      </c>
      <c r="H45" s="39">
        <v>0.46296296296296291</v>
      </c>
      <c r="I45" s="28">
        <v>6.2325488631830872</v>
      </c>
      <c r="J45" s="41">
        <v>12</v>
      </c>
      <c r="K45" s="61">
        <v>2</v>
      </c>
      <c r="L45" s="39">
        <v>0.16299918500407498</v>
      </c>
      <c r="M45" s="28">
        <v>2.3371311714869996</v>
      </c>
      <c r="N45" s="193">
        <v>13</v>
      </c>
    </row>
    <row r="46" spans="1:17">
      <c r="B46" s="6" t="s">
        <v>53</v>
      </c>
      <c r="C46" s="133"/>
      <c r="D46" s="39"/>
      <c r="E46" s="28"/>
      <c r="G46" s="37"/>
      <c r="H46" s="39"/>
      <c r="I46" s="28"/>
      <c r="K46" s="64"/>
      <c r="L46" s="39"/>
      <c r="M46" s="28"/>
    </row>
    <row r="47" spans="1:17">
      <c r="B47" s="6" t="s">
        <v>54</v>
      </c>
      <c r="C47" s="133"/>
      <c r="D47" s="39"/>
      <c r="E47" s="28"/>
      <c r="G47" s="37"/>
      <c r="H47" s="39"/>
      <c r="I47" s="28"/>
      <c r="K47" s="64"/>
      <c r="L47" s="39"/>
      <c r="M47" s="28"/>
    </row>
    <row r="48" spans="1:17">
      <c r="A48" s="9"/>
      <c r="B48" s="7" t="s">
        <v>55</v>
      </c>
      <c r="C48" s="13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137">
        <v>17</v>
      </c>
      <c r="D49" s="39">
        <v>0.73688773298656263</v>
      </c>
      <c r="E49" s="28">
        <v>10.253379091550611</v>
      </c>
      <c r="F49" s="41">
        <v>9</v>
      </c>
      <c r="G49" s="36">
        <v>8</v>
      </c>
      <c r="H49" s="39">
        <v>0.74074074074074081</v>
      </c>
      <c r="I49" s="28">
        <v>9.9720781810929395</v>
      </c>
      <c r="J49" s="41">
        <v>10</v>
      </c>
      <c r="K49" s="61">
        <v>9</v>
      </c>
      <c r="L49" s="39">
        <v>0.73349633251833746</v>
      </c>
      <c r="M49" s="28">
        <v>10.517090271691499</v>
      </c>
      <c r="N49" s="193">
        <v>11</v>
      </c>
    </row>
    <row r="50" spans="1:14">
      <c r="B50" s="6" t="s">
        <v>58</v>
      </c>
      <c r="C50" s="133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133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13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137">
        <v>126</v>
      </c>
      <c r="D53" s="39">
        <v>5.4616384915474647</v>
      </c>
      <c r="E53" s="28">
        <v>75.995633266786896</v>
      </c>
      <c r="F53" s="41">
        <v>3</v>
      </c>
      <c r="G53" s="36">
        <v>67</v>
      </c>
      <c r="H53" s="39">
        <v>6.2037037037037033</v>
      </c>
      <c r="I53" s="28">
        <v>83.516154766653372</v>
      </c>
      <c r="J53" s="41">
        <v>3</v>
      </c>
      <c r="K53" s="61">
        <v>59</v>
      </c>
      <c r="L53" s="39">
        <v>4.8084759576202121</v>
      </c>
      <c r="M53" s="28">
        <v>68.945369558866489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2307</v>
      </c>
      <c r="D56" s="27">
        <v>100</v>
      </c>
      <c r="E56" s="30">
        <v>1391.4438567180744</v>
      </c>
      <c r="F56" s="12"/>
      <c r="G56" s="38">
        <v>1080</v>
      </c>
      <c r="H56" s="27">
        <v>100</v>
      </c>
      <c r="I56" s="30">
        <v>1346.2305544475469</v>
      </c>
      <c r="J56" s="12"/>
      <c r="K56" s="51">
        <v>1227</v>
      </c>
      <c r="L56" s="27">
        <v>100</v>
      </c>
      <c r="M56" s="30">
        <v>1433.8299737072743</v>
      </c>
      <c r="N56" s="12"/>
    </row>
    <row r="57" spans="1:14">
      <c r="B57" s="17" t="s">
        <v>96</v>
      </c>
      <c r="C57" s="180">
        <v>165799</v>
      </c>
      <c r="D57" s="181"/>
      <c r="E57" s="181"/>
      <c r="F57" s="182"/>
      <c r="G57" s="174">
        <v>80224</v>
      </c>
      <c r="J57" s="16"/>
      <c r="K57" s="180">
        <v>85575</v>
      </c>
      <c r="L57" s="181"/>
      <c r="M57" s="181"/>
      <c r="N57" s="182"/>
    </row>
    <row r="58" spans="1:14">
      <c r="D58" s="16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6:Q51">
    <sortCondition descending="1" ref="Q6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139"/>
    <col min="4" max="4" width="7.42578125" customWidth="1"/>
    <col min="5" max="5" width="9.140625" style="16"/>
    <col min="6" max="6" width="5.42578125" style="5" bestFit="1" customWidth="1"/>
    <col min="7" max="7" width="9.140625" style="146"/>
    <col min="8" max="8" width="5.5703125" bestFit="1" customWidth="1"/>
    <col min="9" max="9" width="9.140625" style="16"/>
    <col min="10" max="10" width="5.42578125" style="5" bestFit="1" customWidth="1"/>
    <col min="11" max="11" width="7.5703125" style="146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92</v>
      </c>
      <c r="B1" s="7"/>
      <c r="C1" s="135"/>
      <c r="D1" s="1"/>
      <c r="E1" s="1"/>
      <c r="F1" s="10"/>
      <c r="G1" s="140"/>
      <c r="H1" s="1"/>
      <c r="I1" s="1"/>
      <c r="J1" s="10"/>
      <c r="K1" s="140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19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19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19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19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19"/>
    </row>
    <row r="9" spans="1:14">
      <c r="A9" s="8" t="s">
        <v>10</v>
      </c>
      <c r="B9" s="6" t="s">
        <v>11</v>
      </c>
      <c r="C9" s="148">
        <v>33</v>
      </c>
      <c r="D9" s="39">
        <v>0.66923544919894551</v>
      </c>
      <c r="E9" s="28">
        <v>7.3003196655126255</v>
      </c>
      <c r="F9" s="41">
        <v>11</v>
      </c>
      <c r="G9" s="205">
        <v>24</v>
      </c>
      <c r="H9" s="39">
        <v>0.94861660079051391</v>
      </c>
      <c r="I9" s="28">
        <v>10.912563088255354</v>
      </c>
      <c r="J9" s="193">
        <v>10</v>
      </c>
      <c r="K9" s="206">
        <v>9</v>
      </c>
      <c r="L9" s="39">
        <v>0.37484381507705122</v>
      </c>
      <c r="M9" s="28">
        <v>3.8775554167294972</v>
      </c>
      <c r="N9" s="197">
        <v>12</v>
      </c>
    </row>
    <row r="10" spans="1:14">
      <c r="A10" s="9"/>
      <c r="B10" s="7" t="s">
        <v>65</v>
      </c>
      <c r="C10" s="135"/>
      <c r="D10" s="29"/>
      <c r="E10" s="29"/>
      <c r="F10" s="10"/>
      <c r="G10" s="141"/>
      <c r="H10" s="29"/>
      <c r="I10" s="29"/>
      <c r="J10" s="10"/>
      <c r="K10" s="147"/>
      <c r="L10" s="29"/>
      <c r="M10" s="29"/>
      <c r="N10" s="10"/>
    </row>
    <row r="11" spans="1:14">
      <c r="A11" s="11" t="s">
        <v>12</v>
      </c>
      <c r="B11" s="14" t="s">
        <v>13</v>
      </c>
      <c r="C11" s="148">
        <v>1509</v>
      </c>
      <c r="D11" s="30">
        <v>30.602311904279052</v>
      </c>
      <c r="E11" s="30">
        <v>333.8237083411683</v>
      </c>
      <c r="F11" s="42">
        <v>2</v>
      </c>
      <c r="G11" s="148">
        <v>911</v>
      </c>
      <c r="H11" s="30">
        <v>36.007905138339922</v>
      </c>
      <c r="I11" s="30">
        <v>414.22270722502611</v>
      </c>
      <c r="J11" s="42">
        <v>2</v>
      </c>
      <c r="K11" s="148">
        <v>598</v>
      </c>
      <c r="L11" s="30">
        <v>24.906289046230736</v>
      </c>
      <c r="M11" s="30">
        <v>257.6420154671377</v>
      </c>
      <c r="N11" s="42">
        <v>2</v>
      </c>
    </row>
    <row r="12" spans="1:14">
      <c r="A12" s="8" t="s">
        <v>14</v>
      </c>
      <c r="B12" s="6" t="s">
        <v>15</v>
      </c>
      <c r="C12" s="148">
        <v>4</v>
      </c>
      <c r="D12" s="39">
        <v>8.1119448387750967E-2</v>
      </c>
      <c r="E12" s="28">
        <v>0.88488723218334864</v>
      </c>
      <c r="F12" s="41">
        <v>15</v>
      </c>
      <c r="G12" s="142">
        <v>3</v>
      </c>
      <c r="H12" s="39">
        <v>0.11857707509881424</v>
      </c>
      <c r="I12" s="28">
        <v>1.3640703860319192</v>
      </c>
      <c r="J12" s="41">
        <v>13</v>
      </c>
      <c r="K12" s="149">
        <v>1</v>
      </c>
      <c r="L12" s="39">
        <v>4.1649312786339029E-2</v>
      </c>
      <c r="M12" s="28">
        <v>0.43083949074772199</v>
      </c>
      <c r="N12" s="41">
        <v>15</v>
      </c>
    </row>
    <row r="13" spans="1:14">
      <c r="B13" s="6" t="s">
        <v>16</v>
      </c>
      <c r="C13" s="133"/>
      <c r="D13" s="39"/>
      <c r="E13" s="28"/>
      <c r="G13" s="143"/>
      <c r="H13" s="39"/>
      <c r="I13" s="28"/>
      <c r="K13" s="150"/>
      <c r="L13" s="39"/>
      <c r="M13" s="28"/>
    </row>
    <row r="14" spans="1:14">
      <c r="B14" s="6" t="s">
        <v>17</v>
      </c>
      <c r="C14" s="133"/>
      <c r="D14" s="39"/>
      <c r="E14" s="28"/>
      <c r="G14" s="143"/>
      <c r="H14" s="39"/>
      <c r="I14" s="28"/>
      <c r="K14" s="150"/>
      <c r="L14" s="39"/>
      <c r="M14" s="28"/>
    </row>
    <row r="15" spans="1:14">
      <c r="A15" s="9"/>
      <c r="B15" s="7" t="s">
        <v>18</v>
      </c>
      <c r="C15" s="136"/>
      <c r="D15" s="29"/>
      <c r="E15" s="29"/>
      <c r="F15" s="10"/>
      <c r="G15" s="141"/>
      <c r="H15" s="29"/>
      <c r="I15" s="29"/>
      <c r="J15" s="10"/>
      <c r="K15" s="147"/>
      <c r="L15" s="29"/>
      <c r="M15" s="29"/>
      <c r="N15" s="10"/>
    </row>
    <row r="16" spans="1:14">
      <c r="A16" s="8" t="s">
        <v>19</v>
      </c>
      <c r="B16" s="6" t="s">
        <v>20</v>
      </c>
      <c r="C16" s="148">
        <v>168</v>
      </c>
      <c r="D16" s="39">
        <v>3.4070168322855405</v>
      </c>
      <c r="E16" s="28">
        <v>37.165263751700643</v>
      </c>
      <c r="F16" s="41">
        <v>6</v>
      </c>
      <c r="G16" s="148">
        <v>80</v>
      </c>
      <c r="H16" s="39">
        <v>3.1620553359683794</v>
      </c>
      <c r="I16" s="28">
        <v>36.375210294184512</v>
      </c>
      <c r="J16" s="41">
        <v>6</v>
      </c>
      <c r="K16" s="149">
        <v>88</v>
      </c>
      <c r="L16" s="39">
        <v>3.6651395251978345</v>
      </c>
      <c r="M16" s="28">
        <v>37.913875185799533</v>
      </c>
      <c r="N16" s="41">
        <v>5</v>
      </c>
    </row>
    <row r="17" spans="1:14">
      <c r="B17" s="6" t="s">
        <v>21</v>
      </c>
      <c r="C17" s="133"/>
      <c r="D17" s="39"/>
      <c r="E17" s="28"/>
      <c r="G17" s="143"/>
      <c r="H17" s="39"/>
      <c r="I17" s="28"/>
      <c r="K17" s="150"/>
      <c r="L17" s="39"/>
      <c r="M17" s="28"/>
    </row>
    <row r="18" spans="1:14">
      <c r="A18" s="9"/>
      <c r="B18" s="7" t="s">
        <v>22</v>
      </c>
      <c r="C18" s="136"/>
      <c r="D18" s="29"/>
      <c r="E18" s="29"/>
      <c r="F18" s="10"/>
      <c r="G18" s="141"/>
      <c r="H18" s="29"/>
      <c r="I18" s="29"/>
      <c r="J18" s="10"/>
      <c r="K18" s="147"/>
      <c r="L18" s="29"/>
      <c r="M18" s="29"/>
      <c r="N18" s="10"/>
    </row>
    <row r="19" spans="1:14">
      <c r="A19" s="8" t="s">
        <v>23</v>
      </c>
      <c r="B19" s="6" t="s">
        <v>24</v>
      </c>
      <c r="C19" s="148">
        <v>138</v>
      </c>
      <c r="D19" s="39">
        <v>2.7986209693774082</v>
      </c>
      <c r="E19" s="28">
        <v>30.528609510325527</v>
      </c>
      <c r="F19" s="41">
        <v>7</v>
      </c>
      <c r="G19" s="142">
        <v>42</v>
      </c>
      <c r="H19" s="39">
        <v>1.6600790513833994</v>
      </c>
      <c r="I19" s="28">
        <v>19.096985404446869</v>
      </c>
      <c r="J19" s="41">
        <v>8</v>
      </c>
      <c r="K19" s="149">
        <v>96</v>
      </c>
      <c r="L19" s="39">
        <v>3.9983340274885468</v>
      </c>
      <c r="M19" s="28">
        <v>41.360591111781311</v>
      </c>
      <c r="N19" s="41">
        <v>4</v>
      </c>
    </row>
    <row r="20" spans="1:14">
      <c r="A20" s="9"/>
      <c r="B20" s="7" t="s">
        <v>66</v>
      </c>
      <c r="C20" s="136"/>
      <c r="D20" s="29"/>
      <c r="E20" s="29"/>
      <c r="F20" s="10"/>
      <c r="G20" s="141"/>
      <c r="H20" s="29"/>
      <c r="I20" s="29"/>
      <c r="J20" s="10"/>
      <c r="K20" s="151"/>
      <c r="L20" s="29"/>
      <c r="M20" s="29"/>
      <c r="N20" s="10"/>
    </row>
    <row r="21" spans="1:14">
      <c r="A21" s="8" t="s">
        <v>25</v>
      </c>
      <c r="B21" s="6" t="s">
        <v>26</v>
      </c>
      <c r="C21" s="148">
        <v>135</v>
      </c>
      <c r="D21" s="39">
        <v>2.7377813830865949</v>
      </c>
      <c r="E21" s="28">
        <v>29.864944086188014</v>
      </c>
      <c r="F21" s="41">
        <v>8</v>
      </c>
      <c r="G21" s="142">
        <v>66</v>
      </c>
      <c r="H21" s="39">
        <v>2.6086956521739131</v>
      </c>
      <c r="I21" s="28">
        <v>30.009548492702219</v>
      </c>
      <c r="J21" s="41">
        <v>7</v>
      </c>
      <c r="K21" s="149">
        <v>69</v>
      </c>
      <c r="L21" s="39">
        <v>2.8738025822573925</v>
      </c>
      <c r="M21" s="28">
        <v>29.727924861592815</v>
      </c>
      <c r="N21" s="41">
        <v>7</v>
      </c>
    </row>
    <row r="22" spans="1:14">
      <c r="A22" s="9"/>
      <c r="B22" s="7" t="s">
        <v>67</v>
      </c>
      <c r="C22" s="136"/>
      <c r="D22" s="29"/>
      <c r="E22" s="29"/>
      <c r="F22" s="10"/>
      <c r="G22" s="141"/>
      <c r="H22" s="29"/>
      <c r="I22" s="29"/>
      <c r="J22" s="10"/>
      <c r="K22" s="151"/>
      <c r="L22" s="29"/>
      <c r="M22" s="29"/>
      <c r="N22" s="10"/>
    </row>
    <row r="23" spans="1:14">
      <c r="A23" s="8" t="s">
        <v>80</v>
      </c>
      <c r="B23" s="43"/>
      <c r="C23" s="137">
        <v>0</v>
      </c>
      <c r="D23" s="28">
        <v>0</v>
      </c>
      <c r="E23" s="28">
        <v>0</v>
      </c>
      <c r="F23" s="41">
        <v>0</v>
      </c>
      <c r="G23" s="144">
        <v>0</v>
      </c>
      <c r="H23" s="28">
        <v>0</v>
      </c>
      <c r="I23" s="28">
        <v>0</v>
      </c>
      <c r="J23" s="41">
        <v>0</v>
      </c>
      <c r="K23" s="149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136"/>
      <c r="D24" s="29"/>
      <c r="E24" s="29"/>
      <c r="F24" s="10"/>
      <c r="G24" s="141"/>
      <c r="H24" s="29"/>
      <c r="I24" s="29"/>
      <c r="J24" s="10"/>
      <c r="K24" s="151"/>
      <c r="L24" s="29"/>
      <c r="M24" s="29"/>
      <c r="N24" s="10"/>
    </row>
    <row r="25" spans="1:14">
      <c r="A25" s="8" t="s">
        <v>27</v>
      </c>
      <c r="B25" s="6" t="s">
        <v>28</v>
      </c>
      <c r="C25" s="137">
        <v>1</v>
      </c>
      <c r="D25" s="39">
        <v>2.0279862096937742E-2</v>
      </c>
      <c r="E25" s="28">
        <v>0.22122180804583716</v>
      </c>
      <c r="F25" s="41">
        <v>16</v>
      </c>
      <c r="G25" s="142">
        <v>0</v>
      </c>
      <c r="H25" s="39">
        <v>0</v>
      </c>
      <c r="I25" s="28">
        <v>0</v>
      </c>
      <c r="J25" s="41">
        <v>0</v>
      </c>
      <c r="K25" s="149">
        <v>1</v>
      </c>
      <c r="L25" s="39">
        <v>4.1649312786339029E-2</v>
      </c>
      <c r="M25" s="28">
        <v>0.43083949074772199</v>
      </c>
      <c r="N25" s="41">
        <v>15</v>
      </c>
    </row>
    <row r="26" spans="1:14">
      <c r="A26" s="9"/>
      <c r="B26" s="7" t="s">
        <v>68</v>
      </c>
      <c r="C26" s="136"/>
      <c r="D26" s="29"/>
      <c r="E26" s="29"/>
      <c r="F26" s="10"/>
      <c r="G26" s="141"/>
      <c r="H26" s="29"/>
      <c r="I26" s="29"/>
      <c r="J26" s="10"/>
      <c r="K26" s="151"/>
      <c r="L26" s="29"/>
      <c r="M26" s="29"/>
      <c r="N26" s="10"/>
    </row>
    <row r="27" spans="1:14">
      <c r="A27" s="8" t="s">
        <v>29</v>
      </c>
      <c r="B27" s="6" t="s">
        <v>30</v>
      </c>
      <c r="C27" s="137">
        <v>2122</v>
      </c>
      <c r="D27" s="39">
        <v>43.033867369701881</v>
      </c>
      <c r="E27" s="28">
        <v>469.43267667326649</v>
      </c>
      <c r="F27" s="41">
        <v>1</v>
      </c>
      <c r="G27" s="142">
        <v>964</v>
      </c>
      <c r="H27" s="39">
        <v>38.102766798418976</v>
      </c>
      <c r="I27" s="28">
        <v>438.32128404492335</v>
      </c>
      <c r="J27" s="41">
        <v>1</v>
      </c>
      <c r="K27" s="149">
        <v>1158</v>
      </c>
      <c r="L27" s="39">
        <v>48.229904206580592</v>
      </c>
      <c r="M27" s="28">
        <v>498.91213028586202</v>
      </c>
      <c r="N27" s="41">
        <v>1</v>
      </c>
    </row>
    <row r="28" spans="1:14">
      <c r="A28" s="9"/>
      <c r="B28" s="7" t="s">
        <v>69</v>
      </c>
      <c r="C28" s="136"/>
      <c r="D28" s="29"/>
      <c r="E28" s="29"/>
      <c r="F28" s="10"/>
      <c r="G28" s="141"/>
      <c r="H28" s="29"/>
      <c r="I28" s="29"/>
      <c r="J28" s="10"/>
      <c r="K28" s="151"/>
      <c r="L28" s="29"/>
      <c r="M28" s="29"/>
      <c r="N28" s="10"/>
    </row>
    <row r="29" spans="1:14">
      <c r="A29" s="8" t="s">
        <v>31</v>
      </c>
      <c r="B29" s="6" t="s">
        <v>32</v>
      </c>
      <c r="C29" s="137">
        <v>178</v>
      </c>
      <c r="D29" s="39">
        <v>3.6098154532549178</v>
      </c>
      <c r="E29" s="28">
        <v>39.377481832159013</v>
      </c>
      <c r="F29" s="41">
        <v>4</v>
      </c>
      <c r="G29" s="142">
        <v>110</v>
      </c>
      <c r="H29" s="39">
        <v>4.3478260869565215</v>
      </c>
      <c r="I29" s="28">
        <v>50.015914154503712</v>
      </c>
      <c r="J29" s="41">
        <v>4</v>
      </c>
      <c r="K29" s="149">
        <v>68</v>
      </c>
      <c r="L29" s="39">
        <v>2.8321532694710534</v>
      </c>
      <c r="M29" s="28">
        <v>29.297085370845092</v>
      </c>
      <c r="N29" s="41">
        <v>8</v>
      </c>
    </row>
    <row r="30" spans="1:14">
      <c r="A30" s="9"/>
      <c r="B30" s="7" t="s">
        <v>70</v>
      </c>
      <c r="C30" s="136"/>
      <c r="D30" s="29"/>
      <c r="E30" s="29"/>
      <c r="F30" s="10"/>
      <c r="G30" s="141"/>
      <c r="H30" s="29"/>
      <c r="I30" s="29"/>
      <c r="J30" s="10"/>
      <c r="K30" s="151"/>
      <c r="L30" s="29"/>
      <c r="M30" s="29"/>
      <c r="N30" s="10"/>
    </row>
    <row r="31" spans="1:14">
      <c r="A31" s="8" t="s">
        <v>33</v>
      </c>
      <c r="B31" s="6" t="s">
        <v>34</v>
      </c>
      <c r="C31" s="137">
        <v>177</v>
      </c>
      <c r="D31" s="39">
        <v>3.58953559115798</v>
      </c>
      <c r="E31" s="28">
        <v>39.15626002411318</v>
      </c>
      <c r="F31" s="41">
        <v>5</v>
      </c>
      <c r="G31" s="142">
        <v>106</v>
      </c>
      <c r="H31" s="39">
        <v>4.1897233201581026</v>
      </c>
      <c r="I31" s="28">
        <v>48.197153639794479</v>
      </c>
      <c r="J31" s="41">
        <v>5</v>
      </c>
      <c r="K31" s="149">
        <v>71</v>
      </c>
      <c r="L31" s="39">
        <v>2.9571012078300707</v>
      </c>
      <c r="M31" s="28">
        <v>30.589603843088256</v>
      </c>
      <c r="N31" s="41">
        <v>6</v>
      </c>
    </row>
    <row r="32" spans="1:14">
      <c r="A32" s="9"/>
      <c r="B32" s="7" t="s">
        <v>71</v>
      </c>
      <c r="C32" s="136"/>
      <c r="D32" s="29"/>
      <c r="E32" s="29"/>
      <c r="F32" s="10"/>
      <c r="G32" s="141"/>
      <c r="H32" s="29"/>
      <c r="I32" s="29"/>
      <c r="J32" s="10"/>
      <c r="K32" s="151"/>
      <c r="L32" s="29"/>
      <c r="M32" s="29"/>
      <c r="N32" s="10"/>
    </row>
    <row r="33" spans="1:14">
      <c r="A33" s="8" t="s">
        <v>35</v>
      </c>
      <c r="B33" s="6" t="s">
        <v>36</v>
      </c>
      <c r="C33" s="137">
        <v>0</v>
      </c>
      <c r="D33" s="39">
        <v>0</v>
      </c>
      <c r="E33" s="28">
        <v>0</v>
      </c>
      <c r="F33" s="41">
        <v>0</v>
      </c>
      <c r="G33" s="142">
        <v>0</v>
      </c>
      <c r="H33" s="39">
        <v>0</v>
      </c>
      <c r="I33" s="28">
        <v>0</v>
      </c>
      <c r="J33" s="41">
        <v>0</v>
      </c>
      <c r="K33" s="149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136"/>
      <c r="D34" s="29"/>
      <c r="E34" s="29"/>
      <c r="F34" s="10"/>
      <c r="G34" s="141"/>
      <c r="H34" s="29"/>
      <c r="I34" s="29"/>
      <c r="J34" s="10"/>
      <c r="K34" s="151"/>
      <c r="L34" s="29"/>
      <c r="M34" s="29"/>
      <c r="N34" s="10"/>
    </row>
    <row r="35" spans="1:14">
      <c r="A35" s="8" t="s">
        <v>38</v>
      </c>
      <c r="B35" s="6" t="s">
        <v>39</v>
      </c>
      <c r="C35" s="137">
        <v>13</v>
      </c>
      <c r="D35" s="39">
        <v>0.2636382072601906</v>
      </c>
      <c r="E35" s="28">
        <v>2.8758835045958833</v>
      </c>
      <c r="F35" s="41">
        <v>12</v>
      </c>
      <c r="G35" s="142">
        <v>2</v>
      </c>
      <c r="H35" s="39">
        <v>7.9051383399209488E-2</v>
      </c>
      <c r="I35" s="28">
        <v>0.90938025735461292</v>
      </c>
      <c r="J35" s="41">
        <v>14</v>
      </c>
      <c r="K35" s="149">
        <v>11</v>
      </c>
      <c r="L35" s="39">
        <v>0.45814244064972931</v>
      </c>
      <c r="M35" s="28">
        <v>4.7392343982249416</v>
      </c>
      <c r="N35" s="193">
        <v>11</v>
      </c>
    </row>
    <row r="36" spans="1:14">
      <c r="B36" s="6" t="s">
        <v>40</v>
      </c>
      <c r="C36" s="133"/>
      <c r="D36" s="39"/>
      <c r="E36" s="28"/>
      <c r="G36" s="143"/>
      <c r="H36" s="39"/>
      <c r="I36" s="28"/>
      <c r="K36" s="152"/>
      <c r="L36" s="39"/>
      <c r="M36" s="28"/>
    </row>
    <row r="37" spans="1:14">
      <c r="A37" s="9"/>
      <c r="B37" s="7" t="s">
        <v>41</v>
      </c>
      <c r="C37" s="136"/>
      <c r="D37" s="29"/>
      <c r="E37" s="29"/>
      <c r="F37" s="10"/>
      <c r="G37" s="141"/>
      <c r="H37" s="29"/>
      <c r="I37" s="29"/>
      <c r="J37" s="10"/>
      <c r="K37" s="151"/>
      <c r="L37" s="29"/>
      <c r="M37" s="29"/>
      <c r="N37" s="10"/>
    </row>
    <row r="38" spans="1:14">
      <c r="A38" s="8" t="s">
        <v>42</v>
      </c>
      <c r="B38" s="6" t="s">
        <v>43</v>
      </c>
      <c r="C38" s="137">
        <v>85</v>
      </c>
      <c r="D38" s="39">
        <v>1.723788278239708</v>
      </c>
      <c r="E38" s="28">
        <v>18.803853683896161</v>
      </c>
      <c r="F38" s="41">
        <v>10</v>
      </c>
      <c r="G38" s="142">
        <v>41</v>
      </c>
      <c r="H38" s="39">
        <v>1.6205533596837944</v>
      </c>
      <c r="I38" s="28">
        <v>18.642295275769563</v>
      </c>
      <c r="J38" s="41">
        <v>9</v>
      </c>
      <c r="K38" s="149">
        <v>44</v>
      </c>
      <c r="L38" s="39">
        <v>1.8325697625989172</v>
      </c>
      <c r="M38" s="28">
        <v>18.956937592899767</v>
      </c>
      <c r="N38" s="41">
        <v>10</v>
      </c>
    </row>
    <row r="39" spans="1:14">
      <c r="A39" s="9"/>
      <c r="B39" s="7" t="s">
        <v>72</v>
      </c>
      <c r="C39" s="136"/>
      <c r="D39" s="29"/>
      <c r="E39" s="29"/>
      <c r="F39" s="10"/>
      <c r="G39" s="141"/>
      <c r="H39" s="29"/>
      <c r="I39" s="29"/>
      <c r="J39" s="10"/>
      <c r="K39" s="151"/>
      <c r="L39" s="29"/>
      <c r="M39" s="29"/>
      <c r="N39" s="10"/>
    </row>
    <row r="40" spans="1:14">
      <c r="A40" s="8" t="s">
        <v>44</v>
      </c>
      <c r="B40" s="6" t="s">
        <v>45</v>
      </c>
      <c r="C40" s="137">
        <v>0</v>
      </c>
      <c r="D40" s="39">
        <v>0</v>
      </c>
      <c r="E40" s="28">
        <v>0</v>
      </c>
      <c r="F40" s="41">
        <v>0</v>
      </c>
      <c r="G40" s="142">
        <v>0</v>
      </c>
      <c r="H40" s="39">
        <v>0</v>
      </c>
      <c r="I40" s="28">
        <v>0</v>
      </c>
      <c r="J40" s="41">
        <v>0</v>
      </c>
      <c r="K40" s="149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136"/>
      <c r="D41" s="29"/>
      <c r="E41" s="29"/>
      <c r="F41" s="10"/>
      <c r="G41" s="141"/>
      <c r="H41" s="29"/>
      <c r="I41" s="29"/>
      <c r="J41" s="10"/>
      <c r="K41" s="151"/>
      <c r="L41" s="29"/>
      <c r="M41" s="29"/>
      <c r="N41" s="10"/>
    </row>
    <row r="42" spans="1:14">
      <c r="A42" s="8" t="s">
        <v>47</v>
      </c>
      <c r="B42" s="6" t="s">
        <v>48</v>
      </c>
      <c r="C42" s="137">
        <v>9</v>
      </c>
      <c r="D42" s="39">
        <v>0.18251875887243968</v>
      </c>
      <c r="E42" s="28">
        <v>1.9909962724125343</v>
      </c>
      <c r="F42" s="41">
        <v>13</v>
      </c>
      <c r="G42" s="142">
        <v>6</v>
      </c>
      <c r="H42" s="39">
        <v>0.23715415019762848</v>
      </c>
      <c r="I42" s="28">
        <v>2.7281407720638384</v>
      </c>
      <c r="J42" s="41">
        <v>12</v>
      </c>
      <c r="K42" s="149">
        <v>3</v>
      </c>
      <c r="L42" s="39">
        <v>0.12494793835901709</v>
      </c>
      <c r="M42" s="28">
        <v>1.292518472243166</v>
      </c>
      <c r="N42" s="41">
        <v>14</v>
      </c>
    </row>
    <row r="43" spans="1:14">
      <c r="B43" s="6" t="s">
        <v>49</v>
      </c>
      <c r="C43" s="133"/>
      <c r="D43" s="39"/>
      <c r="E43" s="28"/>
      <c r="G43" s="143"/>
      <c r="H43" s="39"/>
      <c r="I43" s="28"/>
      <c r="K43" s="152"/>
      <c r="L43" s="39"/>
      <c r="M43" s="28"/>
    </row>
    <row r="44" spans="1:14">
      <c r="A44" s="9"/>
      <c r="B44" s="7" t="s">
        <v>50</v>
      </c>
      <c r="C44" s="136"/>
      <c r="D44" s="29"/>
      <c r="E44" s="29"/>
      <c r="F44" s="10"/>
      <c r="G44" s="141"/>
      <c r="H44" s="29"/>
      <c r="I44" s="29"/>
      <c r="J44" s="10"/>
      <c r="K44" s="151"/>
      <c r="L44" s="29"/>
      <c r="M44" s="29"/>
      <c r="N44" s="10"/>
    </row>
    <row r="45" spans="1:14">
      <c r="A45" s="8" t="s">
        <v>51</v>
      </c>
      <c r="B45" s="6" t="s">
        <v>52</v>
      </c>
      <c r="C45" s="137">
        <v>5</v>
      </c>
      <c r="D45" s="39">
        <v>0.1013993104846887</v>
      </c>
      <c r="E45" s="28">
        <v>1.1061090402291858</v>
      </c>
      <c r="F45" s="41">
        <v>14</v>
      </c>
      <c r="G45" s="142">
        <v>1</v>
      </c>
      <c r="H45" s="39">
        <v>3.9525691699604744E-2</v>
      </c>
      <c r="I45" s="28">
        <v>0.45469012867730646</v>
      </c>
      <c r="J45" s="41">
        <v>15</v>
      </c>
      <c r="K45" s="149">
        <v>4</v>
      </c>
      <c r="L45" s="39">
        <v>0.16659725114535612</v>
      </c>
      <c r="M45" s="28">
        <v>1.7233579629908879</v>
      </c>
      <c r="N45" s="41">
        <v>13</v>
      </c>
    </row>
    <row r="46" spans="1:14">
      <c r="B46" s="6" t="s">
        <v>53</v>
      </c>
      <c r="C46" s="133"/>
      <c r="D46" s="39"/>
      <c r="E46" s="28"/>
      <c r="G46" s="143"/>
      <c r="H46" s="39"/>
      <c r="I46" s="28"/>
      <c r="K46" s="152"/>
      <c r="L46" s="39"/>
      <c r="M46" s="28"/>
    </row>
    <row r="47" spans="1:14">
      <c r="B47" s="6" t="s">
        <v>54</v>
      </c>
      <c r="C47" s="133"/>
      <c r="D47" s="39"/>
      <c r="E47" s="28"/>
      <c r="G47" s="143"/>
      <c r="H47" s="39"/>
      <c r="I47" s="28"/>
      <c r="K47" s="152"/>
      <c r="L47" s="39"/>
      <c r="M47" s="28"/>
    </row>
    <row r="48" spans="1:14">
      <c r="A48" s="9"/>
      <c r="B48" s="7" t="s">
        <v>55</v>
      </c>
      <c r="C48" s="136"/>
      <c r="D48" s="29"/>
      <c r="E48" s="29"/>
      <c r="F48" s="10"/>
      <c r="G48" s="141"/>
      <c r="H48" s="29"/>
      <c r="I48" s="29"/>
      <c r="J48" s="10"/>
      <c r="K48" s="151"/>
      <c r="L48" s="29"/>
      <c r="M48" s="29"/>
      <c r="N48" s="10"/>
    </row>
    <row r="49" spans="1:14">
      <c r="A49" s="8" t="s">
        <v>56</v>
      </c>
      <c r="B49" s="6" t="s">
        <v>57</v>
      </c>
      <c r="C49" s="137">
        <v>87</v>
      </c>
      <c r="D49" s="39">
        <v>1.7643480024335836</v>
      </c>
      <c r="E49" s="28">
        <v>19.246297299987834</v>
      </c>
      <c r="F49" s="41">
        <v>9</v>
      </c>
      <c r="G49" s="142">
        <v>23</v>
      </c>
      <c r="H49" s="39">
        <v>0.90909090909090906</v>
      </c>
      <c r="I49" s="28">
        <v>10.457872959578047</v>
      </c>
      <c r="J49" s="193">
        <v>11</v>
      </c>
      <c r="K49" s="149">
        <v>64</v>
      </c>
      <c r="L49" s="39">
        <v>2.6655560183256979</v>
      </c>
      <c r="M49" s="28">
        <v>27.573727407854207</v>
      </c>
      <c r="N49" s="41">
        <v>9</v>
      </c>
    </row>
    <row r="50" spans="1:14">
      <c r="B50" s="6" t="s">
        <v>58</v>
      </c>
      <c r="C50" s="133"/>
      <c r="D50" s="39"/>
      <c r="E50" s="28"/>
      <c r="G50" s="143"/>
      <c r="H50" s="39"/>
      <c r="I50" s="28"/>
      <c r="K50" s="152"/>
      <c r="L50" s="39"/>
      <c r="M50" s="28"/>
    </row>
    <row r="51" spans="1:14">
      <c r="B51" s="6" t="s">
        <v>59</v>
      </c>
      <c r="C51" s="133"/>
      <c r="D51" s="39"/>
      <c r="E51" s="28"/>
      <c r="G51" s="143"/>
      <c r="H51" s="39"/>
      <c r="I51" s="28"/>
      <c r="K51" s="152"/>
      <c r="L51" s="39"/>
      <c r="M51" s="28"/>
    </row>
    <row r="52" spans="1:14">
      <c r="A52" s="9"/>
      <c r="B52" s="7" t="s">
        <v>60</v>
      </c>
      <c r="C52" s="136"/>
      <c r="D52" s="29"/>
      <c r="E52" s="29"/>
      <c r="F52" s="10"/>
      <c r="G52" s="141"/>
      <c r="H52" s="29"/>
      <c r="I52" s="29"/>
      <c r="J52" s="10"/>
      <c r="K52" s="151"/>
      <c r="L52" s="29"/>
      <c r="M52" s="29"/>
      <c r="N52" s="10"/>
    </row>
    <row r="53" spans="1:14">
      <c r="A53" s="8" t="s">
        <v>61</v>
      </c>
      <c r="B53" s="6" t="s">
        <v>62</v>
      </c>
      <c r="C53" s="137">
        <v>267</v>
      </c>
      <c r="D53" s="39">
        <v>5.4147231798823769</v>
      </c>
      <c r="E53" s="28">
        <v>59.066222748238516</v>
      </c>
      <c r="F53" s="41">
        <v>3</v>
      </c>
      <c r="G53" s="142">
        <v>151</v>
      </c>
      <c r="H53" s="39">
        <v>5.9683794466403164</v>
      </c>
      <c r="I53" s="28">
        <v>68.65820943027326</v>
      </c>
      <c r="J53" s="41">
        <v>3</v>
      </c>
      <c r="K53" s="149">
        <v>116</v>
      </c>
      <c r="L53" s="39">
        <v>4.8313202832153266</v>
      </c>
      <c r="M53" s="28">
        <v>49.977380926735748</v>
      </c>
      <c r="N53" s="41">
        <v>3</v>
      </c>
    </row>
    <row r="54" spans="1:14">
      <c r="B54" s="6" t="s">
        <v>63</v>
      </c>
      <c r="C54" s="133"/>
      <c r="D54" s="25"/>
      <c r="E54" s="28"/>
      <c r="G54" s="143"/>
      <c r="H54" s="25"/>
      <c r="I54" s="28"/>
      <c r="K54" s="152"/>
      <c r="L54" s="25"/>
      <c r="M54" s="28"/>
    </row>
    <row r="55" spans="1:14">
      <c r="A55" s="9"/>
      <c r="B55" s="7" t="s">
        <v>64</v>
      </c>
      <c r="C55" s="136"/>
      <c r="D55" s="26"/>
      <c r="E55" s="29"/>
      <c r="F55" s="10"/>
      <c r="G55" s="141"/>
      <c r="H55" s="26"/>
      <c r="I55" s="29"/>
      <c r="J55" s="10"/>
      <c r="K55" s="153"/>
      <c r="L55" s="26"/>
      <c r="M55" s="29"/>
      <c r="N55" s="10"/>
    </row>
    <row r="56" spans="1:14">
      <c r="A56" s="13" t="s">
        <v>79</v>
      </c>
      <c r="B56" s="15"/>
      <c r="C56" s="138">
        <v>4931</v>
      </c>
      <c r="D56" s="27">
        <v>100</v>
      </c>
      <c r="E56" s="30">
        <v>1090.8447354740231</v>
      </c>
      <c r="F56" s="12"/>
      <c r="G56" s="145">
        <v>2530</v>
      </c>
      <c r="H56" s="27">
        <v>100</v>
      </c>
      <c r="I56" s="30">
        <v>1150.3660255535851</v>
      </c>
      <c r="J56" s="12"/>
      <c r="K56" s="138">
        <v>2401</v>
      </c>
      <c r="L56" s="27">
        <v>100</v>
      </c>
      <c r="M56" s="30">
        <v>1034.4456172852804</v>
      </c>
      <c r="N56" s="12"/>
    </row>
    <row r="57" spans="1:14">
      <c r="B57" s="17" t="s">
        <v>96</v>
      </c>
      <c r="C57" s="187">
        <v>452035</v>
      </c>
      <c r="D57" s="16"/>
      <c r="G57" s="188">
        <v>219930</v>
      </c>
      <c r="J57" s="16"/>
      <c r="K57" s="189">
        <v>232105</v>
      </c>
      <c r="L57" s="181"/>
      <c r="M57" s="181"/>
      <c r="N57" s="182"/>
    </row>
    <row r="58" spans="1:14">
      <c r="D58" s="16"/>
    </row>
    <row r="59" spans="1:14">
      <c r="B59" s="17"/>
      <c r="C59" s="186"/>
      <c r="D59" s="16"/>
      <c r="E59" s="28"/>
      <c r="G59" s="134"/>
      <c r="K59" s="134"/>
    </row>
    <row r="60" spans="1:14">
      <c r="B60" s="31"/>
      <c r="C60" s="74"/>
      <c r="D60" s="56"/>
      <c r="E60" s="56"/>
    </row>
    <row r="62" spans="1:14">
      <c r="C62" s="133"/>
      <c r="D62" s="37"/>
      <c r="E62" s="52"/>
      <c r="F62" s="57"/>
      <c r="G62" s="143"/>
      <c r="H62" s="37"/>
      <c r="I62" s="52"/>
      <c r="J62" s="57"/>
      <c r="K62" s="143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9:P53">
    <sortCondition descending="1" ref="P9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93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1">
        <v>18</v>
      </c>
      <c r="D9" s="39">
        <v>0.76465590484282076</v>
      </c>
      <c r="E9" s="28">
        <v>8.6494798298935631</v>
      </c>
      <c r="F9" s="41">
        <v>10</v>
      </c>
      <c r="G9" s="61">
        <v>10</v>
      </c>
      <c r="H9" s="39">
        <v>0.83822296730930423</v>
      </c>
      <c r="I9" s="28">
        <v>9.8798608915586463</v>
      </c>
      <c r="J9" s="41">
        <v>10</v>
      </c>
      <c r="K9" s="58">
        <v>8</v>
      </c>
      <c r="L9" s="39">
        <v>0.6890611541774333</v>
      </c>
      <c r="M9" s="28">
        <v>7.4843997043662114</v>
      </c>
      <c r="N9" s="77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61">
        <v>691</v>
      </c>
      <c r="D11" s="30">
        <v>29.35429056924384</v>
      </c>
      <c r="E11" s="30">
        <v>332.04392013646958</v>
      </c>
      <c r="F11" s="42">
        <v>2</v>
      </c>
      <c r="G11" s="61">
        <v>425</v>
      </c>
      <c r="H11" s="30">
        <v>35.624476110645432</v>
      </c>
      <c r="I11" s="30">
        <v>419.89408789124246</v>
      </c>
      <c r="J11" s="42">
        <v>2</v>
      </c>
      <c r="K11" s="60">
        <v>266</v>
      </c>
      <c r="L11" s="30">
        <v>22.911283376399656</v>
      </c>
      <c r="M11" s="30">
        <v>248.85629017017655</v>
      </c>
      <c r="N11" s="42">
        <v>2</v>
      </c>
    </row>
    <row r="12" spans="1:14">
      <c r="A12" s="8" t="s">
        <v>14</v>
      </c>
      <c r="B12" s="6" t="s">
        <v>15</v>
      </c>
      <c r="C12" s="200">
        <v>0</v>
      </c>
      <c r="D12" s="39">
        <v>0</v>
      </c>
      <c r="E12" s="28">
        <v>0</v>
      </c>
      <c r="F12" s="41">
        <v>14</v>
      </c>
      <c r="G12" s="58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12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61">
        <v>63</v>
      </c>
      <c r="D16" s="39">
        <v>2.6762956669498723</v>
      </c>
      <c r="E16" s="28">
        <v>30.273179404627474</v>
      </c>
      <c r="F16" s="41">
        <v>6</v>
      </c>
      <c r="G16" s="36">
        <v>25</v>
      </c>
      <c r="H16" s="39">
        <v>2.0955574182732608</v>
      </c>
      <c r="I16" s="28">
        <v>24.699652228896618</v>
      </c>
      <c r="J16" s="41">
        <v>6</v>
      </c>
      <c r="K16" s="61">
        <v>38</v>
      </c>
      <c r="L16" s="39">
        <v>3.2730404823428079</v>
      </c>
      <c r="M16" s="28">
        <v>35.550898595739504</v>
      </c>
      <c r="N16" s="41">
        <v>4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36">
        <v>21</v>
      </c>
      <c r="D19" s="39">
        <v>0.89209855564995744</v>
      </c>
      <c r="E19" s="28">
        <v>10.091059801542491</v>
      </c>
      <c r="F19" s="41">
        <v>9</v>
      </c>
      <c r="G19" s="36">
        <v>12</v>
      </c>
      <c r="H19" s="39">
        <v>1.0058675607711651</v>
      </c>
      <c r="I19" s="28">
        <v>11.855833069870377</v>
      </c>
      <c r="J19" s="41">
        <v>8</v>
      </c>
      <c r="K19" s="61">
        <v>9</v>
      </c>
      <c r="L19" s="39">
        <v>0.77519379844961245</v>
      </c>
      <c r="M19" s="28">
        <v>8.4199496674119878</v>
      </c>
      <c r="N19" s="41">
        <v>9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34</v>
      </c>
      <c r="D21" s="39">
        <v>1.4443500424808835</v>
      </c>
      <c r="E21" s="28">
        <v>16.337906345354508</v>
      </c>
      <c r="F21" s="41">
        <v>7</v>
      </c>
      <c r="G21" s="36">
        <v>11</v>
      </c>
      <c r="H21" s="39">
        <v>0.92204526404023457</v>
      </c>
      <c r="I21" s="28">
        <v>10.867846980714511</v>
      </c>
      <c r="J21" s="41">
        <v>9</v>
      </c>
      <c r="K21" s="61">
        <v>23</v>
      </c>
      <c r="L21" s="39">
        <v>1.9810508182601205</v>
      </c>
      <c r="M21" s="28">
        <v>21.517649150052858</v>
      </c>
      <c r="N21" s="41">
        <v>7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61">
        <v>1156</v>
      </c>
      <c r="D27" s="39">
        <v>49.107901444350041</v>
      </c>
      <c r="E27" s="28">
        <v>555.48881574205336</v>
      </c>
      <c r="F27" s="41">
        <v>1</v>
      </c>
      <c r="G27" s="36">
        <v>494</v>
      </c>
      <c r="H27" s="39">
        <v>41.408214585079634</v>
      </c>
      <c r="I27" s="28">
        <v>488.06512804299717</v>
      </c>
      <c r="J27" s="41">
        <v>1</v>
      </c>
      <c r="K27" s="61">
        <v>662</v>
      </c>
      <c r="L27" s="39">
        <v>57.019810508182601</v>
      </c>
      <c r="M27" s="28">
        <v>619.334075536304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61">
        <v>86</v>
      </c>
      <c r="D29" s="39">
        <v>3.653355989804588</v>
      </c>
      <c r="E29" s="28">
        <v>41.325292520602581</v>
      </c>
      <c r="F29" s="41">
        <v>5</v>
      </c>
      <c r="G29" s="36">
        <v>52</v>
      </c>
      <c r="H29" s="39">
        <v>4.3587594300083818</v>
      </c>
      <c r="I29" s="28">
        <v>51.375276636104964</v>
      </c>
      <c r="J29" s="41">
        <v>5</v>
      </c>
      <c r="K29" s="61">
        <v>34</v>
      </c>
      <c r="L29" s="39">
        <v>2.9285099052540913</v>
      </c>
      <c r="M29" s="28">
        <v>31.808698743556402</v>
      </c>
      <c r="N29" s="41">
        <v>5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90</v>
      </c>
      <c r="D31" s="39">
        <v>3.8232795242141036</v>
      </c>
      <c r="E31" s="28">
        <v>43.247399149467817</v>
      </c>
      <c r="F31" s="41">
        <v>4</v>
      </c>
      <c r="G31" s="36">
        <v>58</v>
      </c>
      <c r="H31" s="39">
        <v>4.8616932103939652</v>
      </c>
      <c r="I31" s="28">
        <v>57.303193171040157</v>
      </c>
      <c r="J31" s="41">
        <v>4</v>
      </c>
      <c r="K31" s="61">
        <v>32</v>
      </c>
      <c r="L31" s="39">
        <v>2.7562446167097332</v>
      </c>
      <c r="M31" s="28">
        <v>29.937598817464846</v>
      </c>
      <c r="N31" s="41">
        <v>6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6</v>
      </c>
      <c r="D35" s="39">
        <v>0.25488530161427359</v>
      </c>
      <c r="E35" s="28">
        <v>2.8831599432978545</v>
      </c>
      <c r="F35" s="41">
        <v>12</v>
      </c>
      <c r="G35" s="36">
        <v>1</v>
      </c>
      <c r="H35" s="39">
        <v>8.3822296730930432E-2</v>
      </c>
      <c r="I35" s="28">
        <v>0.98798608915586472</v>
      </c>
      <c r="J35" s="41">
        <v>12</v>
      </c>
      <c r="K35" s="61">
        <v>5</v>
      </c>
      <c r="L35" s="39">
        <v>0.4306632213608958</v>
      </c>
      <c r="M35" s="28">
        <v>4.6777498152288821</v>
      </c>
      <c r="N35" s="41">
        <v>11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30</v>
      </c>
      <c r="D38" s="39">
        <v>1.2744265080713679</v>
      </c>
      <c r="E38" s="28">
        <v>14.415799716489271</v>
      </c>
      <c r="F38" s="41">
        <v>8</v>
      </c>
      <c r="G38" s="36">
        <v>15</v>
      </c>
      <c r="H38" s="39">
        <v>1.2573344509639564</v>
      </c>
      <c r="I38" s="28">
        <v>14.819791337337969</v>
      </c>
      <c r="J38" s="41">
        <v>7</v>
      </c>
      <c r="K38" s="61">
        <v>15</v>
      </c>
      <c r="L38" s="39">
        <v>1.2919896640826873</v>
      </c>
      <c r="M38" s="28">
        <v>14.033249445686646</v>
      </c>
      <c r="N38" s="41">
        <v>8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5</v>
      </c>
      <c r="D42" s="39">
        <v>0.21240441801189466</v>
      </c>
      <c r="E42" s="28">
        <v>2.4026332860815454</v>
      </c>
      <c r="F42" s="41">
        <v>13</v>
      </c>
      <c r="G42" s="36">
        <v>1</v>
      </c>
      <c r="H42" s="39">
        <v>8.3822296730930432E-2</v>
      </c>
      <c r="I42" s="28">
        <v>0.98798608915586472</v>
      </c>
      <c r="J42" s="41">
        <v>12</v>
      </c>
      <c r="K42" s="61">
        <v>4</v>
      </c>
      <c r="L42" s="39">
        <v>0.34453057708871665</v>
      </c>
      <c r="M42" s="28">
        <v>3.7421998521831057</v>
      </c>
      <c r="N42" s="41">
        <v>12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10</v>
      </c>
      <c r="D45" s="39">
        <v>0.42480883602378933</v>
      </c>
      <c r="E45" s="28">
        <v>4.8052665721630907</v>
      </c>
      <c r="F45" s="41">
        <v>11</v>
      </c>
      <c r="G45" s="36">
        <v>7</v>
      </c>
      <c r="H45" s="39">
        <v>0.58675607711651301</v>
      </c>
      <c r="I45" s="28">
        <v>6.9159026240910535</v>
      </c>
      <c r="J45" s="41">
        <v>11</v>
      </c>
      <c r="K45" s="61">
        <v>3</v>
      </c>
      <c r="L45" s="39">
        <v>0.2583979328165375</v>
      </c>
      <c r="M45" s="28">
        <v>2.8066498891373293</v>
      </c>
      <c r="N45" s="41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2</v>
      </c>
      <c r="D49" s="39">
        <v>8.4961767204757857E-2</v>
      </c>
      <c r="E49" s="28">
        <v>0.96105331443261821</v>
      </c>
      <c r="F49" s="41">
        <v>14</v>
      </c>
      <c r="G49" s="36">
        <v>1</v>
      </c>
      <c r="H49" s="39">
        <v>8.3822296730930432E-2</v>
      </c>
      <c r="I49" s="28">
        <v>0.98798608915586472</v>
      </c>
      <c r="J49" s="41">
        <v>12</v>
      </c>
      <c r="K49" s="61">
        <v>1</v>
      </c>
      <c r="L49" s="39">
        <v>8.6132644272179162E-2</v>
      </c>
      <c r="M49" s="28">
        <v>0.93554996304577642</v>
      </c>
      <c r="N49" s="41">
        <v>14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142</v>
      </c>
      <c r="D53" s="39">
        <v>6.0322854715378078</v>
      </c>
      <c r="E53" s="28">
        <v>68.234785324715901</v>
      </c>
      <c r="F53" s="41">
        <v>3</v>
      </c>
      <c r="G53" s="36">
        <v>81</v>
      </c>
      <c r="H53" s="39">
        <v>6.7896060352053649</v>
      </c>
      <c r="I53" s="28">
        <v>80.026873221625038</v>
      </c>
      <c r="J53" s="41">
        <v>3</v>
      </c>
      <c r="K53" s="61">
        <v>61</v>
      </c>
      <c r="L53" s="39">
        <v>5.2540913006029282</v>
      </c>
      <c r="M53" s="28">
        <v>57.068547745792358</v>
      </c>
      <c r="N53" s="41">
        <v>3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2354</v>
      </c>
      <c r="D56" s="27">
        <v>100</v>
      </c>
      <c r="E56" s="30">
        <v>1131.1597510871916</v>
      </c>
      <c r="F56" s="12"/>
      <c r="G56" s="38">
        <v>1193</v>
      </c>
      <c r="H56" s="27">
        <v>100</v>
      </c>
      <c r="I56" s="30">
        <v>1178.6674043629464</v>
      </c>
      <c r="J56" s="12"/>
      <c r="K56" s="51">
        <v>1161</v>
      </c>
      <c r="L56" s="27">
        <v>100</v>
      </c>
      <c r="M56" s="30">
        <v>1086.1735070961465</v>
      </c>
      <c r="N56" s="12"/>
    </row>
    <row r="57" spans="1:14">
      <c r="B57" s="17" t="s">
        <v>96</v>
      </c>
      <c r="C57" s="174">
        <v>208105</v>
      </c>
      <c r="G57" s="174">
        <v>101216</v>
      </c>
      <c r="J57" s="16"/>
      <c r="K57" s="180">
        <v>106889</v>
      </c>
      <c r="L57" s="181"/>
      <c r="M57" s="181"/>
      <c r="N57" s="182"/>
    </row>
    <row r="59" spans="1:14">
      <c r="B59" s="17"/>
      <c r="C59" s="80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10:P54">
    <sortCondition descending="1" ref="P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97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5</v>
      </c>
      <c r="D9" s="39">
        <v>0.36791758646063283</v>
      </c>
      <c r="E9" s="28">
        <v>4.099368697220628</v>
      </c>
      <c r="F9" s="41">
        <v>12</v>
      </c>
      <c r="G9" s="36">
        <v>2</v>
      </c>
      <c r="H9" s="39">
        <v>0.28735632183908044</v>
      </c>
      <c r="I9" s="28">
        <v>3.3617400366429666</v>
      </c>
      <c r="J9" s="193">
        <v>12</v>
      </c>
      <c r="K9" s="81">
        <v>3</v>
      </c>
      <c r="L9" s="39">
        <v>0.45248868778280543</v>
      </c>
      <c r="M9" s="28">
        <v>4.8017670502745009</v>
      </c>
      <c r="N9" s="197">
        <v>11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61">
        <v>407</v>
      </c>
      <c r="D11" s="30">
        <v>29.94849153789551</v>
      </c>
      <c r="E11" s="30">
        <v>333.68861195375911</v>
      </c>
      <c r="F11" s="42">
        <v>2</v>
      </c>
      <c r="G11" s="61">
        <v>247</v>
      </c>
      <c r="H11" s="30">
        <v>35.488505747126439</v>
      </c>
      <c r="I11" s="30">
        <v>415.17489452540633</v>
      </c>
      <c r="J11" s="42">
        <v>2</v>
      </c>
      <c r="K11" s="60">
        <v>160</v>
      </c>
      <c r="L11" s="30">
        <v>24.132730015082956</v>
      </c>
      <c r="M11" s="30">
        <v>256.0942426813067</v>
      </c>
      <c r="N11" s="42">
        <v>2</v>
      </c>
    </row>
    <row r="12" spans="1:14">
      <c r="A12" s="8" t="s">
        <v>14</v>
      </c>
      <c r="B12" s="6" t="s">
        <v>15</v>
      </c>
      <c r="C12" s="58">
        <v>0</v>
      </c>
      <c r="D12" s="39">
        <v>0</v>
      </c>
      <c r="E12" s="28">
        <v>0</v>
      </c>
      <c r="F12" s="41">
        <v>0</v>
      </c>
      <c r="G12" s="200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0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61">
        <v>36</v>
      </c>
      <c r="D16" s="39">
        <v>2.6490066225165565</v>
      </c>
      <c r="E16" s="28">
        <v>29.515454619988521</v>
      </c>
      <c r="F16" s="41">
        <v>5</v>
      </c>
      <c r="G16" s="36">
        <v>16</v>
      </c>
      <c r="H16" s="39">
        <v>2.2988505747126435</v>
      </c>
      <c r="I16" s="28">
        <v>26.893920293143733</v>
      </c>
      <c r="J16" s="41">
        <v>7</v>
      </c>
      <c r="K16" s="61">
        <v>20</v>
      </c>
      <c r="L16" s="39">
        <v>3.0165912518853695</v>
      </c>
      <c r="M16" s="28">
        <v>32.011780335163337</v>
      </c>
      <c r="N16" s="41">
        <v>5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19</v>
      </c>
      <c r="D19" s="39">
        <v>1.3980868285504047</v>
      </c>
      <c r="E19" s="28">
        <v>15.577601049438387</v>
      </c>
      <c r="F19" s="41">
        <v>8</v>
      </c>
      <c r="G19" s="36">
        <v>7</v>
      </c>
      <c r="H19" s="39">
        <v>1.0057471264367817</v>
      </c>
      <c r="I19" s="28">
        <v>11.766090128250383</v>
      </c>
      <c r="J19" s="41">
        <v>9</v>
      </c>
      <c r="K19" s="61">
        <v>12</v>
      </c>
      <c r="L19" s="39">
        <v>1.8099547511312217</v>
      </c>
      <c r="M19" s="28">
        <v>19.207068201098004</v>
      </c>
      <c r="N19" s="41">
        <v>6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30</v>
      </c>
      <c r="D21" s="39">
        <v>2.2075055187637971</v>
      </c>
      <c r="E21" s="28">
        <v>24.596212183323768</v>
      </c>
      <c r="F21" s="41">
        <v>7</v>
      </c>
      <c r="G21" s="36">
        <v>20</v>
      </c>
      <c r="H21" s="39">
        <v>2.8735632183908044</v>
      </c>
      <c r="I21" s="28">
        <v>33.617400366429663</v>
      </c>
      <c r="J21" s="41">
        <v>6</v>
      </c>
      <c r="K21" s="61">
        <v>10</v>
      </c>
      <c r="L21" s="39">
        <v>1.5082956259426847</v>
      </c>
      <c r="M21" s="28">
        <v>16.005890167581668</v>
      </c>
      <c r="N21" s="193">
        <v>8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/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61">
        <v>675</v>
      </c>
      <c r="D27" s="39">
        <v>49.668874172185433</v>
      </c>
      <c r="E27" s="28">
        <v>553.4147741247848</v>
      </c>
      <c r="F27" s="41">
        <v>1</v>
      </c>
      <c r="G27" s="61">
        <v>293</v>
      </c>
      <c r="H27" s="39">
        <v>42.097701149425291</v>
      </c>
      <c r="I27" s="28">
        <v>492.4949153681946</v>
      </c>
      <c r="J27" s="41">
        <v>1</v>
      </c>
      <c r="K27" s="61">
        <v>382</v>
      </c>
      <c r="L27" s="39">
        <v>57.616892911010559</v>
      </c>
      <c r="M27" s="28">
        <v>611.42500440161984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61">
        <v>57</v>
      </c>
      <c r="D29" s="39">
        <v>4.1942604856512142</v>
      </c>
      <c r="E29" s="28">
        <v>46.732803148315156</v>
      </c>
      <c r="F29" s="41">
        <v>4</v>
      </c>
      <c r="G29" s="61">
        <v>31</v>
      </c>
      <c r="H29" s="39">
        <v>4.4540229885057467</v>
      </c>
      <c r="I29" s="28">
        <v>52.10697056796598</v>
      </c>
      <c r="J29" s="41">
        <v>4</v>
      </c>
      <c r="K29" s="61">
        <v>26</v>
      </c>
      <c r="L29" s="39">
        <v>3.9215686274509802</v>
      </c>
      <c r="M29" s="28">
        <v>41.615314435712342</v>
      </c>
      <c r="N29" s="41">
        <v>3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61">
        <v>35</v>
      </c>
      <c r="D31" s="39">
        <v>2.5754231052244299</v>
      </c>
      <c r="E31" s="28">
        <v>28.695580880544398</v>
      </c>
      <c r="F31" s="41">
        <v>6</v>
      </c>
      <c r="G31" s="61">
        <v>23</v>
      </c>
      <c r="H31" s="39">
        <v>3.3045977011494254</v>
      </c>
      <c r="I31" s="28">
        <v>38.660010421394112</v>
      </c>
      <c r="J31" s="41">
        <v>5</v>
      </c>
      <c r="K31" s="61">
        <v>12</v>
      </c>
      <c r="L31" s="39">
        <v>1.8099547511312217</v>
      </c>
      <c r="M31" s="28">
        <v>19.207068201098004</v>
      </c>
      <c r="N31" s="41">
        <v>6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4</v>
      </c>
      <c r="D35" s="39">
        <v>0.29433406916850624</v>
      </c>
      <c r="E35" s="28">
        <v>3.2794949577765022</v>
      </c>
      <c r="F35" s="41">
        <v>13</v>
      </c>
      <c r="G35" s="36">
        <v>0</v>
      </c>
      <c r="H35" s="39">
        <v>0</v>
      </c>
      <c r="I35" s="28">
        <v>0</v>
      </c>
      <c r="J35" s="41">
        <v>0</v>
      </c>
      <c r="K35" s="61">
        <v>4</v>
      </c>
      <c r="L35" s="39">
        <v>0.60331825037707387</v>
      </c>
      <c r="M35" s="28">
        <v>6.4023560670326685</v>
      </c>
      <c r="N35" s="193">
        <v>10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13</v>
      </c>
      <c r="D38" s="39">
        <v>0.95658572479764536</v>
      </c>
      <c r="E38" s="28">
        <v>10.658358612773633</v>
      </c>
      <c r="F38" s="41">
        <v>9</v>
      </c>
      <c r="G38" s="36">
        <v>8</v>
      </c>
      <c r="H38" s="39">
        <v>1.1494252873563218</v>
      </c>
      <c r="I38" s="28">
        <v>13.446960146571866</v>
      </c>
      <c r="J38" s="41">
        <v>8</v>
      </c>
      <c r="K38" s="61">
        <v>5</v>
      </c>
      <c r="L38" s="39">
        <v>0.75414781297134237</v>
      </c>
      <c r="M38" s="28">
        <v>8.0029450837908342</v>
      </c>
      <c r="N38" s="193">
        <v>9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1</v>
      </c>
      <c r="D42" s="39">
        <v>7.358351729212656E-2</v>
      </c>
      <c r="E42" s="28">
        <v>0.81987373944412556</v>
      </c>
      <c r="F42" s="41">
        <v>14</v>
      </c>
      <c r="G42" s="36">
        <v>1</v>
      </c>
      <c r="H42" s="39">
        <v>0.14367816091954022</v>
      </c>
      <c r="I42" s="28">
        <v>1.6808700183214833</v>
      </c>
      <c r="J42" s="193">
        <v>13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 t="s">
        <v>95</v>
      </c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7</v>
      </c>
      <c r="D45" s="39">
        <v>0.51508462104488595</v>
      </c>
      <c r="E45" s="28">
        <v>5.7391161761088796</v>
      </c>
      <c r="F45" s="41">
        <v>11</v>
      </c>
      <c r="G45" s="36">
        <v>5</v>
      </c>
      <c r="H45" s="39">
        <v>0.7183908045977011</v>
      </c>
      <c r="I45" s="28">
        <v>8.4043500916074159</v>
      </c>
      <c r="J45" s="41">
        <v>10</v>
      </c>
      <c r="K45" s="61">
        <v>2</v>
      </c>
      <c r="L45" s="39">
        <v>0.30165912518853694</v>
      </c>
      <c r="M45" s="28">
        <v>3.2011780335163342</v>
      </c>
      <c r="N45" s="193">
        <v>12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8</v>
      </c>
      <c r="D49" s="39">
        <v>0.58866813833701248</v>
      </c>
      <c r="E49" s="28">
        <v>6.5589899155530045</v>
      </c>
      <c r="F49" s="41">
        <v>10</v>
      </c>
      <c r="G49" s="36">
        <v>5</v>
      </c>
      <c r="H49" s="39">
        <v>0.7183908045977011</v>
      </c>
      <c r="I49" s="28">
        <v>8.4043500916074159</v>
      </c>
      <c r="J49" s="41">
        <v>10</v>
      </c>
      <c r="K49" s="61">
        <v>3</v>
      </c>
      <c r="L49" s="39">
        <v>0.45248868778280543</v>
      </c>
      <c r="M49" s="28">
        <v>4.8017670502745009</v>
      </c>
      <c r="N49" s="201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62</v>
      </c>
      <c r="D53" s="39">
        <v>4.5621780721118466</v>
      </c>
      <c r="E53" s="28">
        <v>50.83217184553579</v>
      </c>
      <c r="F53" s="41">
        <v>3</v>
      </c>
      <c r="G53" s="36">
        <v>38</v>
      </c>
      <c r="H53" s="39">
        <v>5.4597701149425291</v>
      </c>
      <c r="I53" s="28">
        <v>63.873060696216363</v>
      </c>
      <c r="J53" s="41">
        <v>3</v>
      </c>
      <c r="K53" s="61">
        <v>24</v>
      </c>
      <c r="L53" s="39">
        <v>3.6199095022624435</v>
      </c>
      <c r="M53" s="28">
        <v>38.414136402196007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 t="s">
        <v>95</v>
      </c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1359</v>
      </c>
      <c r="D56" s="27">
        <v>100</v>
      </c>
      <c r="E56" s="30">
        <v>1114.2084119045667</v>
      </c>
      <c r="F56" s="12"/>
      <c r="G56" s="38">
        <v>696</v>
      </c>
      <c r="H56" s="27">
        <v>100</v>
      </c>
      <c r="I56" s="30">
        <v>1169.8855327517524</v>
      </c>
      <c r="J56" s="12"/>
      <c r="K56" s="51">
        <v>663</v>
      </c>
      <c r="L56" s="27">
        <v>99.999999999999986</v>
      </c>
      <c r="M56" s="30">
        <v>1061.1905181106647</v>
      </c>
      <c r="N56" s="12"/>
    </row>
    <row r="57" spans="1:14">
      <c r="B57" s="17" t="s">
        <v>96</v>
      </c>
      <c r="C57" s="174">
        <v>121970</v>
      </c>
      <c r="G57" s="174">
        <v>59493</v>
      </c>
      <c r="J57" s="16"/>
      <c r="K57" s="180">
        <v>62477</v>
      </c>
      <c r="L57" s="181"/>
      <c r="M57" s="181"/>
      <c r="N57" s="182"/>
    </row>
    <row r="59" spans="1:14">
      <c r="B59" s="17"/>
      <c r="C59" s="80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10:P54">
    <sortCondition descending="1" ref="P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R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10.8554687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8">
      <c r="A1" s="47" t="s">
        <v>94</v>
      </c>
      <c r="B1" s="7"/>
      <c r="C1" s="167"/>
      <c r="D1" s="168"/>
      <c r="E1" s="168"/>
      <c r="F1" s="169"/>
      <c r="G1" s="9"/>
      <c r="H1" s="1"/>
      <c r="I1" s="1"/>
      <c r="J1" s="10"/>
      <c r="K1" s="9"/>
      <c r="L1" s="1"/>
      <c r="M1" s="1"/>
      <c r="N1" s="10"/>
    </row>
    <row r="2" spans="1:18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8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8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8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8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8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  <c r="P7" s="16"/>
    </row>
    <row r="8" spans="1:18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P8" s="16"/>
    </row>
    <row r="9" spans="1:18">
      <c r="A9" s="8" t="s">
        <v>10</v>
      </c>
      <c r="B9" s="6" t="s">
        <v>11</v>
      </c>
      <c r="C9" s="200">
        <v>10</v>
      </c>
      <c r="D9" s="39">
        <v>0.83263946711074099</v>
      </c>
      <c r="E9" s="28">
        <v>8.9214820365959184</v>
      </c>
      <c r="F9" s="41">
        <v>10</v>
      </c>
      <c r="G9" s="200">
        <v>5</v>
      </c>
      <c r="H9" s="39">
        <v>0.85910652920962205</v>
      </c>
      <c r="I9" s="28">
        <v>9.1046488336944851</v>
      </c>
      <c r="J9" s="193">
        <v>10</v>
      </c>
      <c r="K9" s="58">
        <v>5</v>
      </c>
      <c r="L9" s="39">
        <v>0.80775444264943452</v>
      </c>
      <c r="M9" s="28">
        <v>8.7455397747148957</v>
      </c>
      <c r="N9" s="77">
        <v>10</v>
      </c>
      <c r="Q9" s="32"/>
      <c r="R9" s="170"/>
    </row>
    <row r="10" spans="1:18">
      <c r="A10" s="9"/>
      <c r="B10" s="7" t="s">
        <v>65</v>
      </c>
      <c r="C10" s="135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Q10" s="32"/>
      <c r="R10" s="170"/>
    </row>
    <row r="11" spans="1:18">
      <c r="A11" s="11" t="s">
        <v>12</v>
      </c>
      <c r="B11" s="14" t="s">
        <v>13</v>
      </c>
      <c r="C11" s="154">
        <v>385</v>
      </c>
      <c r="D11" s="30">
        <v>32.056619483763534</v>
      </c>
      <c r="E11" s="30">
        <v>343.47705840894287</v>
      </c>
      <c r="F11" s="42">
        <v>2</v>
      </c>
      <c r="G11" s="200">
        <v>215</v>
      </c>
      <c r="H11" s="30">
        <v>36.941580756013749</v>
      </c>
      <c r="I11" s="30">
        <v>391.49989984886281</v>
      </c>
      <c r="J11" s="42">
        <v>1</v>
      </c>
      <c r="K11" s="60">
        <v>170</v>
      </c>
      <c r="L11" s="30">
        <v>27.463651050080774</v>
      </c>
      <c r="M11" s="30">
        <v>297.34835234030646</v>
      </c>
      <c r="N11" s="42">
        <v>2</v>
      </c>
      <c r="Q11" s="32"/>
      <c r="R11" s="170"/>
    </row>
    <row r="12" spans="1:18">
      <c r="A12" s="8" t="s">
        <v>14</v>
      </c>
      <c r="B12" s="6" t="s">
        <v>15</v>
      </c>
      <c r="C12" s="137">
        <v>1</v>
      </c>
      <c r="D12" s="39">
        <v>8.3263946711074108E-2</v>
      </c>
      <c r="E12" s="28">
        <v>0.89214820365959191</v>
      </c>
      <c r="F12" s="41">
        <v>15</v>
      </c>
      <c r="G12" s="200">
        <v>1</v>
      </c>
      <c r="H12" s="39">
        <v>0.1718213058419244</v>
      </c>
      <c r="I12" s="28">
        <v>1.8209297667388968</v>
      </c>
      <c r="J12" s="193">
        <v>13</v>
      </c>
      <c r="K12" s="61">
        <v>0</v>
      </c>
      <c r="L12" s="39">
        <v>0</v>
      </c>
      <c r="M12" s="28">
        <v>0</v>
      </c>
      <c r="N12" s="41">
        <v>0</v>
      </c>
      <c r="Q12" s="32"/>
      <c r="R12" s="170"/>
    </row>
    <row r="13" spans="1:18">
      <c r="B13" s="6" t="s">
        <v>16</v>
      </c>
      <c r="C13" s="133"/>
      <c r="D13" s="80"/>
      <c r="E13" s="28"/>
      <c r="G13" s="37"/>
      <c r="H13" s="39"/>
      <c r="I13" s="28"/>
      <c r="K13" s="62"/>
      <c r="L13" s="39"/>
      <c r="M13" s="28"/>
      <c r="Q13" s="32"/>
      <c r="R13" s="170"/>
    </row>
    <row r="14" spans="1:18">
      <c r="B14" s="6" t="s">
        <v>17</v>
      </c>
      <c r="C14" s="133"/>
      <c r="D14" s="39"/>
      <c r="E14" s="28"/>
      <c r="G14" s="37"/>
      <c r="H14" s="39"/>
      <c r="I14" s="28"/>
      <c r="K14" s="62"/>
      <c r="L14" s="39"/>
      <c r="M14" s="28"/>
      <c r="Q14" s="32"/>
      <c r="R14" s="170"/>
    </row>
    <row r="15" spans="1:18">
      <c r="A15" s="9"/>
      <c r="B15" s="7" t="s">
        <v>18</v>
      </c>
      <c r="C15" s="13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P15" s="32"/>
      <c r="Q15" s="32"/>
    </row>
    <row r="16" spans="1:18">
      <c r="A16" s="8" t="s">
        <v>19</v>
      </c>
      <c r="B16" s="6" t="s">
        <v>20</v>
      </c>
      <c r="C16" s="71">
        <v>67</v>
      </c>
      <c r="D16" s="39">
        <v>5.5786844296419646</v>
      </c>
      <c r="E16" s="28">
        <v>56.832158519310212</v>
      </c>
      <c r="F16" s="41">
        <v>4</v>
      </c>
      <c r="G16" s="36">
        <v>23</v>
      </c>
      <c r="H16" s="39">
        <v>3.9518900343642609</v>
      </c>
      <c r="I16" s="28">
        <v>41.881384634994632</v>
      </c>
      <c r="J16" s="41">
        <v>6</v>
      </c>
      <c r="K16" s="61">
        <v>44</v>
      </c>
      <c r="L16" s="39">
        <v>7.1082390953150245</v>
      </c>
      <c r="M16" s="28">
        <v>76.96075001749108</v>
      </c>
      <c r="N16" s="41">
        <v>3</v>
      </c>
      <c r="Q16" s="32"/>
    </row>
    <row r="17" spans="1:17">
      <c r="B17" s="6" t="s">
        <v>21</v>
      </c>
      <c r="C17" s="133"/>
      <c r="D17" s="39"/>
      <c r="E17" s="28"/>
      <c r="G17" s="37"/>
      <c r="H17" s="39"/>
      <c r="I17" s="28"/>
      <c r="K17" s="62"/>
      <c r="L17" s="39"/>
      <c r="M17" s="28"/>
      <c r="Q17" s="32"/>
    </row>
    <row r="18" spans="1:17">
      <c r="A18" s="9"/>
      <c r="B18" s="7" t="s">
        <v>22</v>
      </c>
      <c r="C18" s="13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Q18" s="32"/>
    </row>
    <row r="19" spans="1:17">
      <c r="A19" s="8" t="s">
        <v>23</v>
      </c>
      <c r="B19" s="6" t="s">
        <v>24</v>
      </c>
      <c r="C19" s="71">
        <v>25</v>
      </c>
      <c r="D19" s="39">
        <v>2.0815986677768525</v>
      </c>
      <c r="E19" s="28">
        <v>21.20602929825008</v>
      </c>
      <c r="F19" s="41">
        <v>8</v>
      </c>
      <c r="G19" s="36">
        <v>13</v>
      </c>
      <c r="H19" s="39">
        <v>2.2336769759450172</v>
      </c>
      <c r="I19" s="28">
        <v>23.672086967605658</v>
      </c>
      <c r="J19" s="41">
        <v>8</v>
      </c>
      <c r="K19" s="61">
        <v>12</v>
      </c>
      <c r="L19" s="39">
        <v>1.938610662358643</v>
      </c>
      <c r="M19" s="28">
        <v>20.989295459315748</v>
      </c>
      <c r="N19" s="41">
        <v>8</v>
      </c>
      <c r="Q19" s="32"/>
    </row>
    <row r="20" spans="1:17">
      <c r="A20" s="9"/>
      <c r="B20" s="7" t="s">
        <v>66</v>
      </c>
      <c r="C20" s="13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Q20" s="32"/>
    </row>
    <row r="21" spans="1:17">
      <c r="A21" s="8" t="s">
        <v>25</v>
      </c>
      <c r="B21" s="6" t="s">
        <v>26</v>
      </c>
      <c r="C21" s="71">
        <v>39</v>
      </c>
      <c r="D21" s="39">
        <v>3.2472939217318899</v>
      </c>
      <c r="E21" s="28">
        <v>33.081405705270122</v>
      </c>
      <c r="F21" s="41">
        <v>7</v>
      </c>
      <c r="G21" s="36">
        <v>18</v>
      </c>
      <c r="H21" s="39">
        <v>3.0927835051546393</v>
      </c>
      <c r="I21" s="28">
        <v>32.776735801300141</v>
      </c>
      <c r="J21" s="41">
        <v>7</v>
      </c>
      <c r="K21" s="61">
        <v>21</v>
      </c>
      <c r="L21" s="39">
        <v>3.3925686591276252</v>
      </c>
      <c r="M21" s="28">
        <v>36.731267053802561</v>
      </c>
      <c r="N21" s="41">
        <v>6</v>
      </c>
      <c r="Q21" s="32"/>
    </row>
    <row r="22" spans="1:17">
      <c r="A22" s="9"/>
      <c r="B22" s="7" t="s">
        <v>67</v>
      </c>
      <c r="C22" s="13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Q22" s="32"/>
    </row>
    <row r="23" spans="1:17">
      <c r="A23" s="8" t="s">
        <v>80</v>
      </c>
      <c r="B23" s="43"/>
      <c r="C23" s="137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  <c r="Q23" s="32"/>
    </row>
    <row r="24" spans="1:17">
      <c r="A24" s="9"/>
      <c r="B24" s="44"/>
      <c r="C24" s="13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P24" s="32"/>
      <c r="Q24" s="32"/>
    </row>
    <row r="25" spans="1:17">
      <c r="A25" s="8" t="s">
        <v>27</v>
      </c>
      <c r="B25" s="6" t="s">
        <v>28</v>
      </c>
      <c r="C25" s="137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  <c r="Q25" s="32"/>
    </row>
    <row r="26" spans="1:17">
      <c r="A26" s="9"/>
      <c r="B26" s="7" t="s">
        <v>68</v>
      </c>
      <c r="C26" s="13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Q26" s="32"/>
    </row>
    <row r="27" spans="1:17">
      <c r="A27" s="8" t="s">
        <v>29</v>
      </c>
      <c r="B27" s="6" t="s">
        <v>30</v>
      </c>
      <c r="C27" s="71">
        <v>459</v>
      </c>
      <c r="D27" s="39">
        <v>38.218151540383012</v>
      </c>
      <c r="E27" s="28">
        <v>389.34269791587144</v>
      </c>
      <c r="F27" s="41">
        <v>1</v>
      </c>
      <c r="G27" s="36">
        <v>187</v>
      </c>
      <c r="H27" s="39">
        <v>32.130584192439862</v>
      </c>
      <c r="I27" s="28">
        <v>340.51386638017374</v>
      </c>
      <c r="J27" s="41">
        <v>2</v>
      </c>
      <c r="K27" s="61">
        <v>272</v>
      </c>
      <c r="L27" s="39">
        <v>43.941841680129237</v>
      </c>
      <c r="M27" s="28">
        <v>475.75736374449031</v>
      </c>
      <c r="N27" s="41">
        <v>1</v>
      </c>
      <c r="Q27" s="32"/>
    </row>
    <row r="28" spans="1:17">
      <c r="A28" s="9"/>
      <c r="B28" s="7" t="s">
        <v>69</v>
      </c>
      <c r="C28" s="13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  <c r="Q28" s="32"/>
    </row>
    <row r="29" spans="1:17">
      <c r="A29" s="8" t="s">
        <v>31</v>
      </c>
      <c r="B29" s="6" t="s">
        <v>32</v>
      </c>
      <c r="C29" s="71">
        <v>40</v>
      </c>
      <c r="D29" s="39">
        <v>3.330557868442964</v>
      </c>
      <c r="E29" s="28">
        <v>33.929646877200128</v>
      </c>
      <c r="F29" s="41">
        <v>6</v>
      </c>
      <c r="G29" s="36">
        <v>24</v>
      </c>
      <c r="H29" s="39">
        <v>4.1237113402061851</v>
      </c>
      <c r="I29" s="28">
        <v>43.702314401733524</v>
      </c>
      <c r="J29" s="41">
        <v>5</v>
      </c>
      <c r="K29" s="61">
        <v>16</v>
      </c>
      <c r="L29" s="39">
        <v>2.5848142164781907</v>
      </c>
      <c r="M29" s="28">
        <v>27.985727279087666</v>
      </c>
      <c r="N29" s="41">
        <v>7</v>
      </c>
      <c r="Q29" s="32"/>
    </row>
    <row r="30" spans="1:17">
      <c r="A30" s="9"/>
      <c r="B30" s="7" t="s">
        <v>70</v>
      </c>
      <c r="C30" s="13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  <c r="Q30" s="32"/>
    </row>
    <row r="31" spans="1:17">
      <c r="A31" s="8" t="s">
        <v>33</v>
      </c>
      <c r="B31" s="6" t="s">
        <v>34</v>
      </c>
      <c r="C31" s="71">
        <v>55</v>
      </c>
      <c r="D31" s="39">
        <v>4.5795170691090759</v>
      </c>
      <c r="E31" s="28">
        <v>49.068151201277558</v>
      </c>
      <c r="F31" s="41">
        <v>5</v>
      </c>
      <c r="G31" s="36">
        <v>33</v>
      </c>
      <c r="H31" s="39">
        <v>5.6701030927835054</v>
      </c>
      <c r="I31" s="28">
        <v>60.090682302383598</v>
      </c>
      <c r="J31" s="41">
        <v>4</v>
      </c>
      <c r="K31" s="61">
        <v>22</v>
      </c>
      <c r="L31" s="39">
        <v>3.5541195476575123</v>
      </c>
      <c r="M31" s="28">
        <v>38.48037500874554</v>
      </c>
      <c r="N31" s="41">
        <v>5</v>
      </c>
      <c r="Q31" s="32"/>
    </row>
    <row r="32" spans="1:17">
      <c r="A32" s="9"/>
      <c r="B32" s="7" t="s">
        <v>71</v>
      </c>
      <c r="C32" s="13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  <c r="Q32" s="32"/>
    </row>
    <row r="33" spans="1:17">
      <c r="A33" s="8" t="s">
        <v>35</v>
      </c>
      <c r="B33" s="6" t="s">
        <v>36</v>
      </c>
      <c r="C33" s="137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  <c r="Q33" s="32"/>
    </row>
    <row r="34" spans="1:17">
      <c r="A34" s="9"/>
      <c r="B34" s="7" t="s">
        <v>37</v>
      </c>
      <c r="C34" s="13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  <c r="Q34" s="32"/>
    </row>
    <row r="35" spans="1:17">
      <c r="A35" s="8" t="s">
        <v>38</v>
      </c>
      <c r="B35" s="6" t="s">
        <v>39</v>
      </c>
      <c r="C35" s="71">
        <v>3</v>
      </c>
      <c r="D35" s="39">
        <v>0.24979184013322231</v>
      </c>
      <c r="E35" s="28">
        <v>2.6764446109787756</v>
      </c>
      <c r="F35" s="41">
        <v>12</v>
      </c>
      <c r="G35" s="36">
        <v>0</v>
      </c>
      <c r="H35" s="39">
        <v>0</v>
      </c>
      <c r="I35" s="28">
        <v>0</v>
      </c>
      <c r="J35" s="41">
        <v>0</v>
      </c>
      <c r="K35" s="61">
        <v>3</v>
      </c>
      <c r="L35" s="39">
        <v>0.48465266558966075</v>
      </c>
      <c r="M35" s="28">
        <v>5.2473238648289371</v>
      </c>
      <c r="N35" s="41">
        <v>11</v>
      </c>
      <c r="Q35" s="32"/>
    </row>
    <row r="36" spans="1:17">
      <c r="B36" s="6" t="s">
        <v>40</v>
      </c>
      <c r="C36" s="133"/>
      <c r="D36" s="39"/>
      <c r="E36" s="28"/>
      <c r="G36" s="37"/>
      <c r="H36" s="39"/>
      <c r="I36" s="28"/>
      <c r="K36" s="64"/>
      <c r="L36" s="39"/>
      <c r="M36" s="28"/>
      <c r="Q36" s="32"/>
    </row>
    <row r="37" spans="1:17">
      <c r="A37" s="9"/>
      <c r="B37" s="7" t="s">
        <v>41</v>
      </c>
      <c r="C37" s="13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  <c r="Q37" s="32"/>
    </row>
    <row r="38" spans="1:17">
      <c r="A38" s="8" t="s">
        <v>42</v>
      </c>
      <c r="B38" s="6" t="s">
        <v>43</v>
      </c>
      <c r="C38" s="71">
        <v>24</v>
      </c>
      <c r="D38" s="39">
        <v>1.9983347210657785</v>
      </c>
      <c r="E38" s="28">
        <v>21.411556887830205</v>
      </c>
      <c r="F38" s="41">
        <v>9</v>
      </c>
      <c r="G38" s="36">
        <v>13</v>
      </c>
      <c r="H38" s="39">
        <v>2.2336769759450172</v>
      </c>
      <c r="I38" s="28">
        <v>23.672086967605658</v>
      </c>
      <c r="J38" s="41">
        <v>8</v>
      </c>
      <c r="K38" s="61">
        <v>11</v>
      </c>
      <c r="L38" s="39">
        <v>1.7770597738287561</v>
      </c>
      <c r="M38" s="28">
        <v>19.24018750437277</v>
      </c>
      <c r="N38" s="41">
        <v>9</v>
      </c>
      <c r="Q38" s="32"/>
    </row>
    <row r="39" spans="1:17">
      <c r="A39" s="9"/>
      <c r="B39" s="7" t="s">
        <v>72</v>
      </c>
      <c r="C39" s="13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  <c r="Q39" s="32"/>
    </row>
    <row r="40" spans="1:17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  <c r="Q40" s="32"/>
    </row>
    <row r="41" spans="1:17">
      <c r="A41" s="9"/>
      <c r="B41" s="7" t="s">
        <v>46</v>
      </c>
      <c r="C41" s="13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  <c r="Q41" s="32"/>
    </row>
    <row r="42" spans="1:17">
      <c r="A42" s="8" t="s">
        <v>47</v>
      </c>
      <c r="B42" s="6" t="s">
        <v>48</v>
      </c>
      <c r="C42" s="71">
        <v>3</v>
      </c>
      <c r="D42" s="39">
        <v>0.24979184013322231</v>
      </c>
      <c r="E42" s="28">
        <v>2.6764446109787756</v>
      </c>
      <c r="F42" s="41">
        <v>12</v>
      </c>
      <c r="G42" s="36">
        <v>1</v>
      </c>
      <c r="H42" s="39">
        <v>0.1718213058419244</v>
      </c>
      <c r="I42" s="28">
        <v>1.8209297667388968</v>
      </c>
      <c r="J42" s="193">
        <v>13</v>
      </c>
      <c r="K42" s="61">
        <v>2</v>
      </c>
      <c r="L42" s="39">
        <v>0.32310177705977383</v>
      </c>
      <c r="M42" s="28">
        <v>3.4982159098859582</v>
      </c>
      <c r="N42" s="41">
        <v>12</v>
      </c>
      <c r="Q42" s="32"/>
    </row>
    <row r="43" spans="1:17">
      <c r="B43" s="6" t="s">
        <v>49</v>
      </c>
      <c r="C43" s="133"/>
      <c r="D43" s="39"/>
      <c r="E43" s="28"/>
      <c r="G43" s="37"/>
      <c r="H43" s="39"/>
      <c r="I43" s="28"/>
      <c r="K43" s="64"/>
      <c r="L43" s="39" t="s">
        <v>95</v>
      </c>
      <c r="M43" s="28"/>
      <c r="Q43" s="32"/>
    </row>
    <row r="44" spans="1:17">
      <c r="A44" s="9"/>
      <c r="B44" s="7" t="s">
        <v>50</v>
      </c>
      <c r="C44" s="13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  <c r="Q44" s="32"/>
    </row>
    <row r="45" spans="1:17">
      <c r="A45" s="8" t="s">
        <v>51</v>
      </c>
      <c r="B45" s="6" t="s">
        <v>52</v>
      </c>
      <c r="C45" s="71">
        <v>4</v>
      </c>
      <c r="D45" s="39">
        <v>0.33305578684429643</v>
      </c>
      <c r="E45" s="28">
        <v>3.5685928146383676</v>
      </c>
      <c r="F45" s="41">
        <v>11</v>
      </c>
      <c r="G45" s="36">
        <v>3</v>
      </c>
      <c r="H45" s="39">
        <v>0.51546391752577314</v>
      </c>
      <c r="I45" s="28">
        <v>5.4627893002166905</v>
      </c>
      <c r="J45" s="193">
        <v>11</v>
      </c>
      <c r="K45" s="61">
        <v>1</v>
      </c>
      <c r="L45" s="39">
        <v>0.16155088852988692</v>
      </c>
      <c r="M45" s="28">
        <v>1.7491079549429791</v>
      </c>
      <c r="N45" s="41">
        <v>13</v>
      </c>
      <c r="Q45" s="32"/>
    </row>
    <row r="46" spans="1:17">
      <c r="B46" s="6" t="s">
        <v>53</v>
      </c>
      <c r="C46" s="133"/>
      <c r="D46" s="39"/>
      <c r="E46" s="28"/>
      <c r="G46" s="37"/>
      <c r="H46" s="39"/>
      <c r="I46" s="28"/>
      <c r="K46" s="64"/>
      <c r="L46" s="39"/>
      <c r="M46" s="28"/>
      <c r="Q46" s="32"/>
    </row>
    <row r="47" spans="1:17">
      <c r="B47" s="6" t="s">
        <v>54</v>
      </c>
      <c r="C47" s="133"/>
      <c r="D47" s="39"/>
      <c r="E47" s="28"/>
      <c r="G47" s="37"/>
      <c r="H47" s="39"/>
      <c r="I47" s="28"/>
      <c r="K47" s="64"/>
      <c r="L47" s="39"/>
      <c r="M47" s="28"/>
      <c r="Q47" s="32"/>
    </row>
    <row r="48" spans="1:17">
      <c r="A48" s="9"/>
      <c r="B48" s="7" t="s">
        <v>55</v>
      </c>
      <c r="C48" s="13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137">
        <v>3</v>
      </c>
      <c r="D49" s="39">
        <v>0.24979184013322231</v>
      </c>
      <c r="E49" s="28">
        <v>2.6764446109787756</v>
      </c>
      <c r="F49" s="41">
        <v>12</v>
      </c>
      <c r="G49" s="36">
        <v>2</v>
      </c>
      <c r="H49" s="39">
        <v>0.3436426116838488</v>
      </c>
      <c r="I49" s="28">
        <v>3.6418595334777937</v>
      </c>
      <c r="J49" s="193">
        <v>12</v>
      </c>
      <c r="K49" s="61">
        <v>1</v>
      </c>
      <c r="L49" s="39">
        <v>0.16155088852988692</v>
      </c>
      <c r="M49" s="28">
        <v>1.7491079549429791</v>
      </c>
      <c r="N49" s="41">
        <v>13</v>
      </c>
    </row>
    <row r="50" spans="1:14">
      <c r="B50" s="6" t="s">
        <v>58</v>
      </c>
      <c r="C50" s="133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133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13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83</v>
      </c>
      <c r="D53" s="39">
        <v>6.9109075770191506</v>
      </c>
      <c r="E53" s="28">
        <v>74.048300903746124</v>
      </c>
      <c r="F53" s="41">
        <v>3</v>
      </c>
      <c r="G53" s="36">
        <v>44</v>
      </c>
      <c r="H53" s="39">
        <v>7.5601374570446733</v>
      </c>
      <c r="I53" s="28">
        <v>80.120909736511464</v>
      </c>
      <c r="J53" s="41">
        <v>3</v>
      </c>
      <c r="K53" s="61">
        <v>39</v>
      </c>
      <c r="L53" s="39">
        <v>6.30048465266559</v>
      </c>
      <c r="M53" s="28">
        <v>68.21521024277618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1201</v>
      </c>
      <c r="D56" s="27">
        <v>100</v>
      </c>
      <c r="E56" s="30">
        <v>1071.46999259517</v>
      </c>
      <c r="F56" s="12"/>
      <c r="G56" s="38">
        <v>582</v>
      </c>
      <c r="H56" s="27">
        <v>100.00000000000001</v>
      </c>
      <c r="I56" s="30">
        <v>1059.781124242038</v>
      </c>
      <c r="J56" s="12"/>
      <c r="K56" s="51">
        <v>619</v>
      </c>
      <c r="L56" s="27">
        <v>100</v>
      </c>
      <c r="M56" s="30">
        <v>1082.697824109704</v>
      </c>
      <c r="N56" s="12"/>
    </row>
    <row r="57" spans="1:14">
      <c r="B57" s="17" t="s">
        <v>96</v>
      </c>
      <c r="C57" s="78">
        <v>112089</v>
      </c>
      <c r="G57" s="78">
        <v>54917</v>
      </c>
      <c r="J57" s="16"/>
      <c r="K57" s="184">
        <v>57172</v>
      </c>
      <c r="L57" s="181"/>
      <c r="M57" s="181"/>
      <c r="N57" s="182"/>
    </row>
    <row r="59" spans="1:14">
      <c r="B59" s="17"/>
      <c r="C59" s="80"/>
      <c r="E59" s="28"/>
      <c r="G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P7:P51">
    <sortCondition descending="1" ref="P7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11" style="16" customWidth="1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81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195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33">
        <v>40</v>
      </c>
      <c r="D9" s="39">
        <v>1.168907071887785</v>
      </c>
      <c r="E9" s="28">
        <v>12.71661966815981</v>
      </c>
      <c r="F9" s="41">
        <v>10</v>
      </c>
      <c r="G9" s="36">
        <v>20</v>
      </c>
      <c r="H9" s="39">
        <v>1.2254901960784315</v>
      </c>
      <c r="I9" s="212">
        <v>13.105129347626661</v>
      </c>
      <c r="J9" s="41">
        <v>10</v>
      </c>
      <c r="K9" s="196">
        <v>20</v>
      </c>
      <c r="L9" s="39">
        <v>1.1173184357541899</v>
      </c>
      <c r="M9" s="212">
        <v>12.350481977559173</v>
      </c>
      <c r="N9" s="41">
        <v>10</v>
      </c>
    </row>
    <row r="10" spans="1:14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34">
        <v>965</v>
      </c>
      <c r="D11" s="30">
        <v>28.199883109292813</v>
      </c>
      <c r="E11" s="28">
        <v>306.7884494943554</v>
      </c>
      <c r="F11" s="42">
        <v>2</v>
      </c>
      <c r="G11" s="34">
        <v>545</v>
      </c>
      <c r="H11" s="30">
        <v>33.394607843137251</v>
      </c>
      <c r="I11" s="30">
        <v>357.1147747228265</v>
      </c>
      <c r="J11" s="42">
        <v>2</v>
      </c>
      <c r="K11" s="81">
        <v>420</v>
      </c>
      <c r="L11" s="30">
        <v>23.463687150837988</v>
      </c>
      <c r="M11" s="30">
        <v>259.36012152874264</v>
      </c>
      <c r="N11" s="42">
        <v>2</v>
      </c>
    </row>
    <row r="12" spans="1:14">
      <c r="A12" s="8" t="s">
        <v>14</v>
      </c>
      <c r="B12" s="6" t="s">
        <v>15</v>
      </c>
      <c r="C12" s="36">
        <v>5</v>
      </c>
      <c r="D12" s="39">
        <v>0.14611338398597312</v>
      </c>
      <c r="E12" s="194">
        <v>1.5895774585199762</v>
      </c>
      <c r="F12" s="41">
        <v>14</v>
      </c>
      <c r="G12" s="36">
        <v>2</v>
      </c>
      <c r="H12" s="39">
        <v>0.12254901960784313</v>
      </c>
      <c r="I12" s="28">
        <v>1.3105129347626661</v>
      </c>
      <c r="J12" s="41">
        <v>14</v>
      </c>
      <c r="K12" s="81">
        <v>3</v>
      </c>
      <c r="L12" s="39">
        <v>0.16759776536312848</v>
      </c>
      <c r="M12" s="28">
        <v>1.8525722966338762</v>
      </c>
      <c r="N12" s="41">
        <v>13</v>
      </c>
    </row>
    <row r="13" spans="1:14">
      <c r="B13" s="6" t="s">
        <v>16</v>
      </c>
      <c r="C13" s="37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37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35"/>
      <c r="D15" s="29"/>
      <c r="E15" s="28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36">
        <v>115</v>
      </c>
      <c r="D16" s="39">
        <v>3.3606078316773811</v>
      </c>
      <c r="E16" s="211">
        <v>36.560281545959455</v>
      </c>
      <c r="F16" s="41">
        <v>6</v>
      </c>
      <c r="G16" s="36">
        <v>46</v>
      </c>
      <c r="H16" s="39">
        <v>2.8186274509803924</v>
      </c>
      <c r="I16" s="28">
        <v>30.141797499541319</v>
      </c>
      <c r="J16" s="41">
        <v>6</v>
      </c>
      <c r="K16" s="81">
        <v>69</v>
      </c>
      <c r="L16" s="39">
        <v>3.8547486033519553</v>
      </c>
      <c r="M16" s="28">
        <v>42.609162822579151</v>
      </c>
      <c r="N16" s="41">
        <v>5</v>
      </c>
    </row>
    <row r="17" spans="1:14">
      <c r="B17" s="6" t="s">
        <v>21</v>
      </c>
      <c r="C17" s="37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36">
        <v>65</v>
      </c>
      <c r="D19" s="39">
        <v>1.8994739918176504</v>
      </c>
      <c r="E19" s="28">
        <v>20.664506960759692</v>
      </c>
      <c r="F19" s="41">
        <v>9</v>
      </c>
      <c r="G19" s="36">
        <v>27</v>
      </c>
      <c r="H19" s="39">
        <v>1.6544117647058825</v>
      </c>
      <c r="I19" s="28">
        <v>17.691924619295992</v>
      </c>
      <c r="J19" s="41">
        <v>9</v>
      </c>
      <c r="K19" s="81">
        <v>38</v>
      </c>
      <c r="L19" s="39">
        <v>2.1229050279329607</v>
      </c>
      <c r="M19" s="28">
        <v>23.465915757362431</v>
      </c>
      <c r="N19" s="41">
        <v>9</v>
      </c>
    </row>
    <row r="20" spans="1:14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36">
        <v>80</v>
      </c>
      <c r="D21" s="39">
        <v>2.33781414377557</v>
      </c>
      <c r="E21" s="28">
        <v>25.43323933631962</v>
      </c>
      <c r="F21" s="41">
        <v>8</v>
      </c>
      <c r="G21" s="36">
        <v>30</v>
      </c>
      <c r="H21" s="39">
        <v>1.8382352941176472</v>
      </c>
      <c r="I21" s="28">
        <v>19.65769402143999</v>
      </c>
      <c r="J21" s="41">
        <v>8</v>
      </c>
      <c r="K21" s="81">
        <v>50</v>
      </c>
      <c r="L21" s="39">
        <v>2.7932960893854748</v>
      </c>
      <c r="M21" s="28">
        <v>30.876204943897935</v>
      </c>
      <c r="N21" s="41">
        <v>8</v>
      </c>
    </row>
    <row r="22" spans="1:14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40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8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35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36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8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36">
        <v>1521</v>
      </c>
      <c r="D27" s="39">
        <v>44.447691408533025</v>
      </c>
      <c r="E27" s="28">
        <v>483.54946288177678</v>
      </c>
      <c r="F27" s="41">
        <v>1</v>
      </c>
      <c r="G27" s="36">
        <v>646</v>
      </c>
      <c r="H27" s="39">
        <v>39.583333333333329</v>
      </c>
      <c r="I27" s="28">
        <v>423.29567792834115</v>
      </c>
      <c r="J27" s="41">
        <v>1</v>
      </c>
      <c r="K27" s="81">
        <v>875</v>
      </c>
      <c r="L27" s="39">
        <v>48.882681564245814</v>
      </c>
      <c r="M27" s="28">
        <v>540.33358651821391</v>
      </c>
      <c r="N27" s="41">
        <v>1</v>
      </c>
    </row>
    <row r="28" spans="1:14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36">
        <v>151</v>
      </c>
      <c r="D29" s="39">
        <v>4.4126241963763881</v>
      </c>
      <c r="E29" s="28">
        <v>48.00523924730328</v>
      </c>
      <c r="F29" s="41">
        <v>4</v>
      </c>
      <c r="G29" s="36">
        <v>70</v>
      </c>
      <c r="H29" s="39">
        <v>4.2892156862745097</v>
      </c>
      <c r="I29" s="28">
        <v>45.86795271669331</v>
      </c>
      <c r="J29" s="41">
        <v>5</v>
      </c>
      <c r="K29" s="81">
        <v>81</v>
      </c>
      <c r="L29" s="39">
        <v>4.5251396648044695</v>
      </c>
      <c r="M29" s="28">
        <v>50.019452009114659</v>
      </c>
      <c r="N29" s="41">
        <v>4</v>
      </c>
    </row>
    <row r="30" spans="1:14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36">
        <v>150</v>
      </c>
      <c r="D31" s="39">
        <v>4.3834015195791931</v>
      </c>
      <c r="E31" s="28">
        <v>47.687323755599287</v>
      </c>
      <c r="F31" s="41">
        <v>5</v>
      </c>
      <c r="G31" s="36">
        <v>85</v>
      </c>
      <c r="H31" s="39">
        <v>5.2083333333333339</v>
      </c>
      <c r="I31" s="28">
        <v>55.696799727413307</v>
      </c>
      <c r="J31" s="41">
        <v>4</v>
      </c>
      <c r="K31" s="81">
        <v>65</v>
      </c>
      <c r="L31" s="39">
        <v>3.6312849162011176</v>
      </c>
      <c r="M31" s="28">
        <v>40.139066427067313</v>
      </c>
      <c r="N31" s="41">
        <v>7</v>
      </c>
    </row>
    <row r="32" spans="1:14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36">
        <v>2</v>
      </c>
      <c r="D33" s="39">
        <v>5.8445353594389245E-2</v>
      </c>
      <c r="E33" s="28">
        <v>0.63583098340799049</v>
      </c>
      <c r="F33" s="41">
        <v>15</v>
      </c>
      <c r="G33" s="36">
        <v>1</v>
      </c>
      <c r="H33" s="39">
        <v>6.1274509803921566E-2</v>
      </c>
      <c r="I33" s="28">
        <v>0.65525646738133303</v>
      </c>
      <c r="J33" s="41">
        <v>15</v>
      </c>
      <c r="K33" s="81">
        <v>1</v>
      </c>
      <c r="L33" s="39">
        <v>5.5865921787709494E-2</v>
      </c>
      <c r="M33" s="28">
        <v>0.61752409887795867</v>
      </c>
      <c r="N33" s="41">
        <v>15</v>
      </c>
    </row>
    <row r="34" spans="1:14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36">
        <v>15</v>
      </c>
      <c r="D35" s="39">
        <v>0.43834015195791931</v>
      </c>
      <c r="E35" s="28">
        <v>4.7687323755599289</v>
      </c>
      <c r="F35" s="41">
        <v>11</v>
      </c>
      <c r="G35" s="36">
        <v>3</v>
      </c>
      <c r="H35" s="39">
        <v>0.18382352941176469</v>
      </c>
      <c r="I35" s="28">
        <v>1.9657694021439993</v>
      </c>
      <c r="J35" s="41">
        <v>13</v>
      </c>
      <c r="K35" s="81">
        <v>12</v>
      </c>
      <c r="L35" s="39">
        <v>0.67039106145251393</v>
      </c>
      <c r="M35" s="28">
        <v>7.4102891865355049</v>
      </c>
      <c r="N35" s="41">
        <v>11</v>
      </c>
    </row>
    <row r="36" spans="1:14">
      <c r="B36" s="6" t="s">
        <v>40</v>
      </c>
      <c r="C36" s="37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0"/>
      <c r="K37" s="29"/>
      <c r="L37" s="29"/>
      <c r="M37" s="29"/>
      <c r="N37" s="10"/>
    </row>
    <row r="38" spans="1:14">
      <c r="A38" s="8" t="s">
        <v>42</v>
      </c>
      <c r="B38" s="6" t="s">
        <v>43</v>
      </c>
      <c r="C38" s="36">
        <v>99</v>
      </c>
      <c r="D38" s="39">
        <v>2.8930450029222676</v>
      </c>
      <c r="E38" s="28">
        <v>31.473633678695528</v>
      </c>
      <c r="F38" s="41">
        <v>7</v>
      </c>
      <c r="G38" s="36">
        <v>32</v>
      </c>
      <c r="H38" s="39">
        <v>1.9607843137254901</v>
      </c>
      <c r="I38" s="28">
        <v>20.968206956202657</v>
      </c>
      <c r="J38" s="41">
        <v>7</v>
      </c>
      <c r="K38" s="81">
        <v>67</v>
      </c>
      <c r="L38" s="39">
        <v>3.7430167597765367</v>
      </c>
      <c r="M38" s="28">
        <v>41.374114624823235</v>
      </c>
      <c r="N38" s="41">
        <v>6</v>
      </c>
    </row>
    <row r="39" spans="1:14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36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8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36">
        <v>2</v>
      </c>
      <c r="D42" s="39">
        <v>5.8445353594389245E-2</v>
      </c>
      <c r="E42" s="28">
        <v>0.63583098340799049</v>
      </c>
      <c r="F42" s="41">
        <v>15</v>
      </c>
      <c r="G42" s="36">
        <v>1</v>
      </c>
      <c r="H42" s="39">
        <v>6.1274509803921566E-2</v>
      </c>
      <c r="I42" s="28">
        <v>0.65525646738133303</v>
      </c>
      <c r="J42" s="41">
        <v>15</v>
      </c>
      <c r="K42" s="81">
        <v>1</v>
      </c>
      <c r="L42" s="39">
        <v>5.5865921787709494E-2</v>
      </c>
      <c r="M42" s="28">
        <v>0.61752409887795867</v>
      </c>
      <c r="N42" s="41">
        <v>15</v>
      </c>
    </row>
    <row r="43" spans="1:14">
      <c r="B43" s="6" t="s">
        <v>49</v>
      </c>
      <c r="C43" s="37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35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36">
        <v>6</v>
      </c>
      <c r="D45" s="39">
        <v>0.17533606078316774</v>
      </c>
      <c r="E45" s="28">
        <v>1.9074929502239715</v>
      </c>
      <c r="F45" s="41">
        <v>13</v>
      </c>
      <c r="G45" s="36">
        <v>4</v>
      </c>
      <c r="H45" s="39">
        <v>0.24509803921568626</v>
      </c>
      <c r="I45" s="28">
        <v>2.6210258695253321</v>
      </c>
      <c r="J45" s="41">
        <v>12</v>
      </c>
      <c r="K45" s="81">
        <v>2</v>
      </c>
      <c r="L45" s="39">
        <v>0.11173184357541899</v>
      </c>
      <c r="M45" s="28">
        <v>1.2350481977559173</v>
      </c>
      <c r="N45" s="41">
        <v>14</v>
      </c>
    </row>
    <row r="46" spans="1:14">
      <c r="B46" s="6" t="s">
        <v>53</v>
      </c>
      <c r="C46" s="37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37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35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36">
        <v>13</v>
      </c>
      <c r="D49" s="39">
        <v>0.37989479836353007</v>
      </c>
      <c r="E49" s="28">
        <v>4.132901392151938</v>
      </c>
      <c r="F49" s="41">
        <v>12</v>
      </c>
      <c r="G49" s="36">
        <v>9</v>
      </c>
      <c r="H49" s="39">
        <v>0.55147058823529416</v>
      </c>
      <c r="I49" s="28">
        <v>5.8973082064319975</v>
      </c>
      <c r="J49" s="41">
        <v>11</v>
      </c>
      <c r="K49" s="81">
        <v>4</v>
      </c>
      <c r="L49" s="39">
        <v>0.22346368715083798</v>
      </c>
      <c r="M49" s="28">
        <v>2.4700963955118347</v>
      </c>
      <c r="N49" s="41">
        <v>12</v>
      </c>
    </row>
    <row r="50" spans="1:14">
      <c r="B50" s="6" t="s">
        <v>58</v>
      </c>
      <c r="C50" s="37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37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36">
        <v>193</v>
      </c>
      <c r="D53" s="39">
        <v>5.6399766218585627</v>
      </c>
      <c r="E53" s="28">
        <v>61.357689898871087</v>
      </c>
      <c r="F53" s="41">
        <v>3</v>
      </c>
      <c r="G53" s="36">
        <v>111</v>
      </c>
      <c r="H53" s="39">
        <v>6.8014705882352935</v>
      </c>
      <c r="I53" s="28">
        <v>72.733467879327961</v>
      </c>
      <c r="J53" s="41">
        <v>3</v>
      </c>
      <c r="K53" s="81">
        <v>82</v>
      </c>
      <c r="L53" s="39">
        <v>4.5810055865921786</v>
      </c>
      <c r="M53" s="28">
        <v>50.636976107992616</v>
      </c>
      <c r="N53" s="41">
        <v>3</v>
      </c>
    </row>
    <row r="54" spans="1:14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v>3422</v>
      </c>
      <c r="D56" s="27">
        <v>100</v>
      </c>
      <c r="E56" s="30">
        <v>1087.9068126110717</v>
      </c>
      <c r="F56" s="12"/>
      <c r="G56" s="38">
        <v>1632</v>
      </c>
      <c r="H56" s="27">
        <v>100</v>
      </c>
      <c r="I56" s="30">
        <v>1069.3785547663356</v>
      </c>
      <c r="J56" s="12"/>
      <c r="K56" s="51">
        <v>1790</v>
      </c>
      <c r="L56" s="27">
        <v>100</v>
      </c>
      <c r="M56" s="30">
        <v>1105.368136991546</v>
      </c>
      <c r="N56" s="12"/>
    </row>
    <row r="57" spans="1:14">
      <c r="B57" s="17" t="s">
        <v>96</v>
      </c>
      <c r="C57" s="165">
        <v>314549</v>
      </c>
      <c r="G57" s="174">
        <v>152612</v>
      </c>
      <c r="K57" s="165">
        <v>161937</v>
      </c>
    </row>
    <row r="59" spans="1:14">
      <c r="B59" s="17"/>
      <c r="C59" s="108"/>
      <c r="E59" s="28"/>
      <c r="G59" s="108"/>
      <c r="K59" s="108"/>
    </row>
    <row r="60" spans="1:14" ht="25.5" customHeight="1">
      <c r="B60" s="31"/>
      <c r="C60" s="171"/>
      <c r="D60" s="45"/>
      <c r="E60" s="56"/>
      <c r="G60" s="172"/>
      <c r="K60" s="173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sortState ref="R10:R55">
    <sortCondition descending="1" ref="R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7109375" style="5" bestFit="1" customWidth="1"/>
    <col min="7" max="7" width="9.140625" style="8"/>
    <col min="8" max="8" width="5.5703125" bestFit="1" customWidth="1"/>
    <col min="9" max="9" width="9.140625" style="16"/>
    <col min="10" max="10" width="5.7109375" style="5" bestFit="1" customWidth="1"/>
    <col min="11" max="11" width="7.5703125" style="8" bestFit="1" customWidth="1"/>
    <col min="12" max="12" width="6" customWidth="1"/>
    <col min="13" max="13" width="9.140625" style="16"/>
    <col min="14" max="14" width="5.7109375" style="5" bestFit="1" customWidth="1"/>
    <col min="15" max="16384" width="9.140625" style="16"/>
  </cols>
  <sheetData>
    <row r="1" spans="1:14">
      <c r="A1" s="47" t="s">
        <v>82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33">
        <v>30</v>
      </c>
      <c r="D9" s="39">
        <v>1.6357688113413305</v>
      </c>
      <c r="E9" s="28">
        <v>23.483733600526033</v>
      </c>
      <c r="F9" s="41">
        <v>9</v>
      </c>
      <c r="G9" s="36">
        <v>15</v>
      </c>
      <c r="H9" s="39">
        <v>1.6411378555798686</v>
      </c>
      <c r="I9" s="28">
        <v>24.143703322173579</v>
      </c>
      <c r="J9" s="41">
        <v>8</v>
      </c>
      <c r="K9" s="81">
        <v>15</v>
      </c>
      <c r="L9" s="39">
        <v>1.6304347826086956</v>
      </c>
      <c r="M9" s="28">
        <v>22.858884486437063</v>
      </c>
      <c r="N9" s="41">
        <v>10</v>
      </c>
    </row>
    <row r="10" spans="1:14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34">
        <v>408</v>
      </c>
      <c r="D11" s="30">
        <v>22.246455834242091</v>
      </c>
      <c r="E11" s="30">
        <v>319.37877696715407</v>
      </c>
      <c r="F11" s="42">
        <v>2</v>
      </c>
      <c r="G11" s="34">
        <v>244</v>
      </c>
      <c r="H11" s="30">
        <v>26.695842450765866</v>
      </c>
      <c r="I11" s="30">
        <v>392.73757404069016</v>
      </c>
      <c r="J11" s="42">
        <v>2</v>
      </c>
      <c r="K11" s="81">
        <v>164</v>
      </c>
      <c r="L11" s="30">
        <v>17.826086956521738</v>
      </c>
      <c r="M11" s="30">
        <v>249.92380371837857</v>
      </c>
      <c r="N11" s="42">
        <v>2</v>
      </c>
    </row>
    <row r="12" spans="1:14">
      <c r="A12" s="8" t="s">
        <v>14</v>
      </c>
      <c r="B12" s="6" t="s">
        <v>15</v>
      </c>
      <c r="C12" s="36">
        <v>4</v>
      </c>
      <c r="D12" s="39">
        <v>0.21810250817884408</v>
      </c>
      <c r="E12" s="28">
        <v>3.1311644800701384</v>
      </c>
      <c r="F12" s="41">
        <v>12</v>
      </c>
      <c r="G12" s="36">
        <v>1</v>
      </c>
      <c r="H12" s="39">
        <v>0.10940919037199125</v>
      </c>
      <c r="I12" s="28">
        <v>1.6095802214782386</v>
      </c>
      <c r="J12" s="41">
        <v>12</v>
      </c>
      <c r="K12" s="81">
        <v>3</v>
      </c>
      <c r="L12" s="39">
        <v>0.32608695652173914</v>
      </c>
      <c r="M12" s="28">
        <v>4.5717768972874122</v>
      </c>
      <c r="N12" s="41">
        <v>12</v>
      </c>
    </row>
    <row r="13" spans="1:14">
      <c r="B13" s="6" t="s">
        <v>16</v>
      </c>
      <c r="C13" s="37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37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36">
        <v>78</v>
      </c>
      <c r="D16" s="39">
        <v>4.2529989094874594</v>
      </c>
      <c r="E16" s="28">
        <v>61.057707361367697</v>
      </c>
      <c r="F16" s="41">
        <v>6</v>
      </c>
      <c r="G16" s="36">
        <v>31</v>
      </c>
      <c r="H16" s="39">
        <v>3.391684901531729</v>
      </c>
      <c r="I16" s="28">
        <v>49.89698686582539</v>
      </c>
      <c r="J16" s="41">
        <v>6</v>
      </c>
      <c r="K16" s="81">
        <v>47</v>
      </c>
      <c r="L16" s="39">
        <v>5.1086956521739131</v>
      </c>
      <c r="M16" s="28">
        <v>71.624504724169455</v>
      </c>
      <c r="N16" s="209">
        <v>4</v>
      </c>
    </row>
    <row r="17" spans="1:14">
      <c r="B17" s="6" t="s">
        <v>21</v>
      </c>
      <c r="C17" s="37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36">
        <v>32</v>
      </c>
      <c r="D19" s="39">
        <v>1.7448200654307526</v>
      </c>
      <c r="E19" s="28">
        <v>25.049315840561107</v>
      </c>
      <c r="F19" s="41">
        <v>8</v>
      </c>
      <c r="G19" s="36">
        <v>7</v>
      </c>
      <c r="H19" s="39">
        <v>0.76586433260393871</v>
      </c>
      <c r="I19" s="28">
        <v>11.26706155034767</v>
      </c>
      <c r="J19" s="41">
        <v>10</v>
      </c>
      <c r="K19" s="81">
        <v>25</v>
      </c>
      <c r="L19" s="39">
        <v>2.7173913043478262</v>
      </c>
      <c r="M19" s="28">
        <v>38.098140810728438</v>
      </c>
      <c r="N19" s="41">
        <v>8</v>
      </c>
    </row>
    <row r="20" spans="1:14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36">
        <v>23</v>
      </c>
      <c r="D21" s="39">
        <v>1.2540894220283534</v>
      </c>
      <c r="E21" s="28">
        <v>18.004195760403295</v>
      </c>
      <c r="F21" s="41">
        <v>10</v>
      </c>
      <c r="G21" s="36">
        <v>12</v>
      </c>
      <c r="H21" s="39">
        <v>1.3129102844638949</v>
      </c>
      <c r="I21" s="28">
        <v>19.314962657738864</v>
      </c>
      <c r="J21" s="41">
        <v>9</v>
      </c>
      <c r="K21" s="81">
        <v>11</v>
      </c>
      <c r="L21" s="39">
        <v>1.1956521739130435</v>
      </c>
      <c r="M21" s="28">
        <v>16.763181956720512</v>
      </c>
      <c r="N21" s="41">
        <v>11</v>
      </c>
    </row>
    <row r="22" spans="1:14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40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8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35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36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8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36">
        <v>815</v>
      </c>
      <c r="D27" s="39">
        <v>44.438386041439479</v>
      </c>
      <c r="E27" s="28">
        <v>637.97476281429067</v>
      </c>
      <c r="F27" s="41">
        <v>1</v>
      </c>
      <c r="G27" s="36">
        <v>343</v>
      </c>
      <c r="H27" s="39">
        <v>37.527352297592998</v>
      </c>
      <c r="I27" s="28">
        <v>552.08601596703579</v>
      </c>
      <c r="J27" s="41">
        <v>1</v>
      </c>
      <c r="K27" s="81">
        <v>472</v>
      </c>
      <c r="L27" s="39">
        <v>51.304347826086961</v>
      </c>
      <c r="M27" s="28">
        <v>719.29289850655289</v>
      </c>
      <c r="N27" s="41">
        <v>1</v>
      </c>
    </row>
    <row r="28" spans="1:14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213">
        <v>117</v>
      </c>
      <c r="D29" s="39">
        <v>6.3794983642311882</v>
      </c>
      <c r="E29" s="28">
        <v>91.586561042051542</v>
      </c>
      <c r="F29" s="193">
        <v>4</v>
      </c>
      <c r="G29" s="202">
        <v>61</v>
      </c>
      <c r="H29" s="39">
        <v>6.6739606126914666</v>
      </c>
      <c r="I29" s="28">
        <v>98.184393510172541</v>
      </c>
      <c r="J29" s="41">
        <v>5</v>
      </c>
      <c r="K29" s="203">
        <v>56</v>
      </c>
      <c r="L29" s="39">
        <v>6.0869565217391308</v>
      </c>
      <c r="M29" s="28">
        <v>85.33983541603169</v>
      </c>
      <c r="N29" s="193">
        <v>3</v>
      </c>
    </row>
    <row r="30" spans="1:14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36">
        <v>131</v>
      </c>
      <c r="D31" s="39">
        <v>7.1428571428571423</v>
      </c>
      <c r="E31" s="28">
        <v>102.54563672229702</v>
      </c>
      <c r="F31" s="41">
        <v>3</v>
      </c>
      <c r="G31" s="36">
        <v>86</v>
      </c>
      <c r="H31" s="39">
        <v>9.4091903719912473</v>
      </c>
      <c r="I31" s="28">
        <v>138.42389904712851</v>
      </c>
      <c r="J31" s="41">
        <v>4</v>
      </c>
      <c r="K31" s="81">
        <v>45</v>
      </c>
      <c r="L31" s="39">
        <v>4.8913043478260869</v>
      </c>
      <c r="M31" s="28">
        <v>68.576653459311188</v>
      </c>
      <c r="N31" s="193">
        <v>5</v>
      </c>
    </row>
    <row r="32" spans="1:14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36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8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36">
        <v>0</v>
      </c>
      <c r="D35" s="39">
        <v>0</v>
      </c>
      <c r="E35" s="28">
        <v>0</v>
      </c>
      <c r="F35" s="41">
        <v>14</v>
      </c>
      <c r="G35" s="36">
        <v>0</v>
      </c>
      <c r="H35" s="39">
        <v>0</v>
      </c>
      <c r="I35" s="28">
        <v>0</v>
      </c>
      <c r="J35" s="41">
        <v>0</v>
      </c>
      <c r="K35" s="81">
        <v>0</v>
      </c>
      <c r="L35" s="39">
        <v>0</v>
      </c>
      <c r="M35" s="28">
        <v>0</v>
      </c>
      <c r="N35" s="41">
        <v>0</v>
      </c>
    </row>
    <row r="36" spans="1:14">
      <c r="B36" s="6" t="s">
        <v>40</v>
      </c>
      <c r="C36" s="37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36">
        <v>58</v>
      </c>
      <c r="D38" s="39">
        <v>3.162486368593239</v>
      </c>
      <c r="E38" s="28">
        <v>45.401884961017004</v>
      </c>
      <c r="F38" s="41">
        <v>7</v>
      </c>
      <c r="G38" s="36">
        <v>22</v>
      </c>
      <c r="H38" s="39">
        <v>2.4070021881838075</v>
      </c>
      <c r="I38" s="28">
        <v>35.410764872521248</v>
      </c>
      <c r="J38" s="41">
        <v>7</v>
      </c>
      <c r="K38" s="81">
        <v>36</v>
      </c>
      <c r="L38" s="39">
        <v>3.9130434782608701</v>
      </c>
      <c r="M38" s="28">
        <v>54.861322767448947</v>
      </c>
      <c r="N38" s="41">
        <v>6</v>
      </c>
    </row>
    <row r="39" spans="1:14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36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8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36">
        <v>4</v>
      </c>
      <c r="D42" s="39">
        <v>0.21810250817884408</v>
      </c>
      <c r="E42" s="28">
        <v>3.1311644800701384</v>
      </c>
      <c r="F42" s="41">
        <v>12</v>
      </c>
      <c r="G42" s="36">
        <v>1</v>
      </c>
      <c r="H42" s="39">
        <v>0.10940919037199125</v>
      </c>
      <c r="I42" s="28">
        <v>1.6095802214782386</v>
      </c>
      <c r="J42" s="41">
        <v>12</v>
      </c>
      <c r="K42" s="81">
        <v>3</v>
      </c>
      <c r="L42" s="39">
        <v>0.32608695652173914</v>
      </c>
      <c r="M42" s="28">
        <v>4.5717768972874122</v>
      </c>
      <c r="N42" s="41">
        <v>12</v>
      </c>
    </row>
    <row r="43" spans="1:14">
      <c r="B43" s="6" t="s">
        <v>49</v>
      </c>
      <c r="C43" s="37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35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36">
        <v>2</v>
      </c>
      <c r="D45" s="39">
        <v>0.10905125408942204</v>
      </c>
      <c r="E45" s="28">
        <v>1.5655822400350692</v>
      </c>
      <c r="F45" s="193">
        <v>14</v>
      </c>
      <c r="G45" s="36">
        <v>1</v>
      </c>
      <c r="H45" s="39">
        <v>0.10940919037199125</v>
      </c>
      <c r="I45" s="28">
        <v>1.6095802214782386</v>
      </c>
      <c r="J45" s="41">
        <v>12</v>
      </c>
      <c r="K45" s="81">
        <v>1</v>
      </c>
      <c r="L45" s="39">
        <v>0.10869565217391304</v>
      </c>
      <c r="M45" s="28">
        <v>1.5239256324291375</v>
      </c>
      <c r="N45" s="193">
        <v>14</v>
      </c>
    </row>
    <row r="46" spans="1:14">
      <c r="B46" s="6" t="s">
        <v>53</v>
      </c>
      <c r="C46" s="37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37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35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36">
        <v>19</v>
      </c>
      <c r="D49" s="39">
        <v>1.0359869138495092</v>
      </c>
      <c r="E49" s="28">
        <v>14.873031280333157</v>
      </c>
      <c r="F49" s="41">
        <v>11</v>
      </c>
      <c r="G49" s="36">
        <v>3</v>
      </c>
      <c r="H49" s="39">
        <v>0.32822757111597373</v>
      </c>
      <c r="I49" s="28">
        <v>4.8287406644347159</v>
      </c>
      <c r="J49" s="41">
        <v>11</v>
      </c>
      <c r="K49" s="81">
        <v>16</v>
      </c>
      <c r="L49" s="39">
        <v>1.7391304347826086</v>
      </c>
      <c r="M49" s="28">
        <v>24.3828101188662</v>
      </c>
      <c r="N49" s="41">
        <v>9</v>
      </c>
    </row>
    <row r="50" spans="1:14">
      <c r="B50" s="6" t="s">
        <v>58</v>
      </c>
      <c r="C50" s="37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37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36">
        <v>113</v>
      </c>
      <c r="D53" s="39">
        <v>6.1613958560523443</v>
      </c>
      <c r="E53" s="28">
        <v>88.455396561981402</v>
      </c>
      <c r="F53" s="193">
        <v>5</v>
      </c>
      <c r="G53" s="36">
        <v>87</v>
      </c>
      <c r="H53" s="39">
        <v>9.5185995623632387</v>
      </c>
      <c r="I53" s="28">
        <v>140.03347926860675</v>
      </c>
      <c r="J53" s="41">
        <v>3</v>
      </c>
      <c r="K53" s="81">
        <v>26</v>
      </c>
      <c r="L53" s="39">
        <v>2.8260869565217392</v>
      </c>
      <c r="M53" s="28">
        <v>39.622066443157578</v>
      </c>
      <c r="N53" s="41">
        <v>7</v>
      </c>
    </row>
    <row r="54" spans="1:14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38">
        <v>1834</v>
      </c>
      <c r="D56" s="27">
        <v>100</v>
      </c>
      <c r="E56" s="30">
        <v>1435.6389141121583</v>
      </c>
      <c r="F56" s="12"/>
      <c r="G56" s="38">
        <v>914</v>
      </c>
      <c r="H56" s="27">
        <v>100</v>
      </c>
      <c r="I56" s="30">
        <v>1471.1563224311099</v>
      </c>
      <c r="J56" s="12"/>
      <c r="K56" s="51">
        <v>920</v>
      </c>
      <c r="L56" s="27">
        <v>100</v>
      </c>
      <c r="M56" s="30">
        <v>1402.0115818348065</v>
      </c>
      <c r="N56" s="12"/>
    </row>
    <row r="57" spans="1:14">
      <c r="B57" s="17" t="s">
        <v>96</v>
      </c>
      <c r="C57" s="174">
        <v>127748</v>
      </c>
      <c r="G57" s="174">
        <v>62128</v>
      </c>
      <c r="J57" s="16"/>
      <c r="K57" s="180">
        <v>65620</v>
      </c>
      <c r="L57" s="181"/>
      <c r="M57" s="181"/>
      <c r="N57" s="182"/>
    </row>
    <row r="59" spans="1:14">
      <c r="B59" s="17"/>
      <c r="C59" s="109"/>
      <c r="E59" s="28"/>
      <c r="G59" s="109"/>
      <c r="K59" s="155"/>
    </row>
    <row r="60" spans="1:14">
      <c r="B60" s="31"/>
      <c r="C60" s="45"/>
      <c r="D60" s="45"/>
      <c r="E60" s="56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sortState ref="P10:P54">
    <sortCondition descending="1" ref="P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157" customWidth="1"/>
    <col min="2" max="2" width="39.28515625" style="6" customWidth="1"/>
    <col min="3" max="3" width="9.140625" style="157"/>
    <col min="4" max="4" width="7.42578125" customWidth="1"/>
    <col min="5" max="5" width="9.140625" style="16"/>
    <col min="6" max="6" width="5.42578125" style="5" bestFit="1" customWidth="1"/>
    <col min="7" max="7" width="9.140625" style="157"/>
    <col min="8" max="8" width="6.5703125" bestFit="1" customWidth="1"/>
    <col min="9" max="9" width="9.140625" style="16"/>
    <col min="10" max="10" width="5.42578125" style="5" bestFit="1" customWidth="1"/>
    <col min="11" max="11" width="7.5703125" style="157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103</v>
      </c>
      <c r="B1" s="7"/>
      <c r="C1" s="99"/>
      <c r="D1" s="1"/>
      <c r="E1" s="1"/>
      <c r="F1" s="10"/>
      <c r="G1" s="99"/>
      <c r="H1" s="1"/>
      <c r="I1" s="1"/>
      <c r="J1" s="10"/>
      <c r="K1" s="99"/>
      <c r="L1" s="1"/>
      <c r="M1" s="1"/>
      <c r="N1" s="10"/>
    </row>
    <row r="2" spans="1:14" s="32" customFormat="1">
      <c r="A2" s="2"/>
      <c r="B2" s="2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157" t="s">
        <v>10</v>
      </c>
      <c r="B9" s="6" t="s">
        <v>11</v>
      </c>
      <c r="C9" s="158">
        <v>26</v>
      </c>
      <c r="D9" s="39">
        <v>1.097972972972973</v>
      </c>
      <c r="E9" s="28">
        <v>16.53901936337498</v>
      </c>
      <c r="F9" s="193">
        <v>9</v>
      </c>
      <c r="G9" s="159">
        <v>12</v>
      </c>
      <c r="H9" s="39">
        <v>1.0371650821089022</v>
      </c>
      <c r="I9" s="28">
        <v>15.679305929390859</v>
      </c>
      <c r="J9" s="41">
        <v>10</v>
      </c>
      <c r="K9" s="58">
        <v>14</v>
      </c>
      <c r="L9" s="39">
        <v>1.1560693641618496</v>
      </c>
      <c r="M9" s="28">
        <v>17.354654766331972</v>
      </c>
      <c r="N9" s="41">
        <v>9</v>
      </c>
    </row>
    <row r="10" spans="1:14">
      <c r="A10" s="99"/>
      <c r="B10" s="7" t="s">
        <v>65</v>
      </c>
      <c r="C10" s="99"/>
      <c r="D10" s="29"/>
      <c r="E10" s="29"/>
      <c r="F10" s="10"/>
      <c r="G10" s="160"/>
      <c r="H10" s="29"/>
      <c r="I10" s="29"/>
      <c r="J10" s="10"/>
      <c r="K10" s="59"/>
      <c r="L10" s="29"/>
      <c r="M10" s="29"/>
      <c r="N10" s="10"/>
    </row>
    <row r="11" spans="1:14">
      <c r="A11" s="13" t="s">
        <v>12</v>
      </c>
      <c r="B11" s="14" t="s">
        <v>13</v>
      </c>
      <c r="C11" s="161">
        <v>629</v>
      </c>
      <c r="D11" s="30">
        <v>26.5625</v>
      </c>
      <c r="E11" s="30">
        <v>400.11704536780229</v>
      </c>
      <c r="F11" s="42">
        <v>2</v>
      </c>
      <c r="G11" s="161">
        <v>381</v>
      </c>
      <c r="H11" s="30">
        <v>32.92999135695765</v>
      </c>
      <c r="I11" s="30">
        <v>49.781796325815975</v>
      </c>
      <c r="J11" s="42">
        <v>2</v>
      </c>
      <c r="K11" s="60">
        <v>248</v>
      </c>
      <c r="L11" s="30">
        <v>20.478943022295624</v>
      </c>
      <c r="M11" s="30">
        <v>307.42531300359491</v>
      </c>
      <c r="N11" s="42">
        <v>2</v>
      </c>
    </row>
    <row r="12" spans="1:14">
      <c r="A12" s="157" t="s">
        <v>14</v>
      </c>
      <c r="B12" s="6" t="s">
        <v>15</v>
      </c>
      <c r="C12" s="159">
        <v>4</v>
      </c>
      <c r="D12" s="39">
        <v>0.16891891891891891</v>
      </c>
      <c r="E12" s="28">
        <v>2.5444645174423042</v>
      </c>
      <c r="F12" s="193">
        <v>12</v>
      </c>
      <c r="G12" s="159">
        <v>1</v>
      </c>
      <c r="H12" s="39">
        <v>8.6430423509075191E-2</v>
      </c>
      <c r="I12" s="28">
        <v>1.3066088274492382</v>
      </c>
      <c r="J12" s="41">
        <v>12</v>
      </c>
      <c r="K12" s="61">
        <v>3</v>
      </c>
      <c r="L12" s="39">
        <v>0.2477291494632535</v>
      </c>
      <c r="M12" s="28">
        <v>3.7188545927854224</v>
      </c>
      <c r="N12" s="41">
        <v>12</v>
      </c>
    </row>
    <row r="13" spans="1:14">
      <c r="B13" s="6" t="s">
        <v>16</v>
      </c>
      <c r="C13" s="162"/>
      <c r="D13" s="39"/>
      <c r="E13" s="28"/>
      <c r="G13" s="162"/>
      <c r="H13" s="39"/>
      <c r="I13" s="28"/>
      <c r="K13" s="62"/>
      <c r="L13" s="39"/>
      <c r="M13" s="28"/>
    </row>
    <row r="14" spans="1:14">
      <c r="B14" s="6" t="s">
        <v>17</v>
      </c>
      <c r="C14" s="162"/>
      <c r="D14" s="39"/>
      <c r="E14" s="28"/>
      <c r="G14" s="162"/>
      <c r="H14" s="39"/>
      <c r="I14" s="28"/>
      <c r="K14" s="62"/>
      <c r="L14" s="39"/>
      <c r="M14" s="28"/>
    </row>
    <row r="15" spans="1:14">
      <c r="A15" s="99"/>
      <c r="B15" s="7" t="s">
        <v>18</v>
      </c>
      <c r="C15" s="160"/>
      <c r="D15" s="29"/>
      <c r="E15" s="29"/>
      <c r="F15" s="10"/>
      <c r="G15" s="160"/>
      <c r="H15" s="29"/>
      <c r="I15" s="29"/>
      <c r="J15" s="10"/>
      <c r="K15" s="59"/>
      <c r="L15" s="29"/>
      <c r="M15" s="29"/>
      <c r="N15" s="10"/>
    </row>
    <row r="16" spans="1:14">
      <c r="A16" s="157" t="s">
        <v>19</v>
      </c>
      <c r="B16" s="6" t="s">
        <v>20</v>
      </c>
      <c r="C16" s="159">
        <v>77</v>
      </c>
      <c r="D16" s="39">
        <v>3.2516891891891895</v>
      </c>
      <c r="E16" s="28">
        <v>48.980941960764355</v>
      </c>
      <c r="F16" s="41">
        <v>7</v>
      </c>
      <c r="G16" s="159">
        <v>24</v>
      </c>
      <c r="H16" s="39">
        <v>2.0743301642178045</v>
      </c>
      <c r="I16" s="28">
        <v>31.358611858781718</v>
      </c>
      <c r="J16" s="41">
        <v>6</v>
      </c>
      <c r="K16" s="61">
        <v>53</v>
      </c>
      <c r="L16" s="39">
        <v>4.3765483071841453</v>
      </c>
      <c r="M16" s="28">
        <v>65.699764472542455</v>
      </c>
      <c r="N16" s="41">
        <v>5</v>
      </c>
    </row>
    <row r="17" spans="1:14">
      <c r="B17" s="6" t="s">
        <v>21</v>
      </c>
      <c r="C17" s="162"/>
      <c r="D17" s="39"/>
      <c r="E17" s="28"/>
      <c r="G17" s="162"/>
      <c r="H17" s="39"/>
      <c r="I17" s="28"/>
      <c r="K17" s="62"/>
      <c r="L17" s="39"/>
      <c r="M17" s="28"/>
    </row>
    <row r="18" spans="1:14">
      <c r="A18" s="99"/>
      <c r="B18" s="7" t="s">
        <v>22</v>
      </c>
      <c r="C18" s="160"/>
      <c r="D18" s="29"/>
      <c r="E18" s="29"/>
      <c r="F18" s="10"/>
      <c r="G18" s="160"/>
      <c r="H18" s="29"/>
      <c r="I18" s="29"/>
      <c r="J18" s="10"/>
      <c r="K18" s="59"/>
      <c r="L18" s="29"/>
      <c r="M18" s="29"/>
      <c r="N18" s="10"/>
    </row>
    <row r="19" spans="1:14">
      <c r="A19" s="157" t="s">
        <v>23</v>
      </c>
      <c r="B19" s="6" t="s">
        <v>24</v>
      </c>
      <c r="C19" s="159">
        <v>37</v>
      </c>
      <c r="D19" s="39">
        <v>1.5625</v>
      </c>
      <c r="E19" s="28">
        <v>23.536296786341314</v>
      </c>
      <c r="F19" s="41">
        <v>8</v>
      </c>
      <c r="G19" s="159">
        <v>18</v>
      </c>
      <c r="H19" s="39">
        <v>1.5557476231633534</v>
      </c>
      <c r="I19" s="28">
        <v>23.518958894086289</v>
      </c>
      <c r="J19" s="41">
        <v>8</v>
      </c>
      <c r="K19" s="61">
        <v>19</v>
      </c>
      <c r="L19" s="39">
        <v>1.5689512799339389</v>
      </c>
      <c r="M19" s="28">
        <v>23.552745754307672</v>
      </c>
      <c r="N19" s="41">
        <v>8</v>
      </c>
    </row>
    <row r="20" spans="1:14">
      <c r="A20" s="99"/>
      <c r="B20" s="7" t="s">
        <v>66</v>
      </c>
      <c r="C20" s="160"/>
      <c r="D20" s="29"/>
      <c r="E20" s="29"/>
      <c r="F20" s="10"/>
      <c r="G20" s="160"/>
      <c r="H20" s="29"/>
      <c r="I20" s="29"/>
      <c r="J20" s="10"/>
      <c r="K20" s="63"/>
      <c r="L20" s="29"/>
      <c r="M20" s="29"/>
      <c r="N20" s="10"/>
    </row>
    <row r="21" spans="1:14">
      <c r="A21" s="157" t="s">
        <v>25</v>
      </c>
      <c r="B21" s="6" t="s">
        <v>26</v>
      </c>
      <c r="C21" s="159">
        <v>26</v>
      </c>
      <c r="D21" s="39">
        <v>1.097972972972973</v>
      </c>
      <c r="E21" s="28">
        <v>16.53901936337498</v>
      </c>
      <c r="F21" s="41">
        <v>9</v>
      </c>
      <c r="G21" s="159">
        <v>13</v>
      </c>
      <c r="H21" s="39">
        <v>1.1235955056179776</v>
      </c>
      <c r="I21" s="28">
        <v>16.985914756840099</v>
      </c>
      <c r="J21" s="41">
        <v>9</v>
      </c>
      <c r="K21" s="61">
        <v>13</v>
      </c>
      <c r="L21" s="39">
        <v>1.0734929810074318</v>
      </c>
      <c r="M21" s="28">
        <v>16.11503656873683</v>
      </c>
      <c r="N21" s="41">
        <v>10</v>
      </c>
    </row>
    <row r="22" spans="1:14">
      <c r="A22" s="99"/>
      <c r="B22" s="7" t="s">
        <v>67</v>
      </c>
      <c r="C22" s="160"/>
      <c r="D22" s="29"/>
      <c r="E22" s="29"/>
      <c r="F22" s="10"/>
      <c r="G22" s="160"/>
      <c r="H22" s="29"/>
      <c r="I22" s="29"/>
      <c r="J22" s="10"/>
      <c r="K22" s="63"/>
      <c r="L22" s="29"/>
      <c r="M22" s="29"/>
      <c r="N22" s="10"/>
    </row>
    <row r="23" spans="1:14">
      <c r="A23" s="157" t="s">
        <v>80</v>
      </c>
      <c r="B23" s="43"/>
      <c r="C23" s="163">
        <v>0</v>
      </c>
      <c r="D23" s="28">
        <v>0</v>
      </c>
      <c r="E23" s="28">
        <v>0</v>
      </c>
      <c r="F23" s="41">
        <v>0</v>
      </c>
      <c r="G23" s="163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9"/>
      <c r="B24" s="44"/>
      <c r="C24" s="160"/>
      <c r="D24" s="29"/>
      <c r="E24" s="29"/>
      <c r="F24" s="10"/>
      <c r="G24" s="160"/>
      <c r="H24" s="29"/>
      <c r="I24" s="29"/>
      <c r="J24" s="10"/>
      <c r="K24" s="63"/>
      <c r="L24" s="29"/>
      <c r="M24" s="29"/>
      <c r="N24" s="10"/>
    </row>
    <row r="25" spans="1:14">
      <c r="A25" s="157" t="s">
        <v>27</v>
      </c>
      <c r="B25" s="6" t="s">
        <v>28</v>
      </c>
      <c r="C25" s="159">
        <v>0</v>
      </c>
      <c r="D25" s="39">
        <v>0</v>
      </c>
      <c r="E25" s="28">
        <v>0</v>
      </c>
      <c r="F25" s="41">
        <v>0</v>
      </c>
      <c r="G25" s="159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9"/>
      <c r="B26" s="7" t="s">
        <v>68</v>
      </c>
      <c r="C26" s="160"/>
      <c r="D26" s="29"/>
      <c r="E26" s="29"/>
      <c r="F26" s="10"/>
      <c r="G26" s="160"/>
      <c r="H26" s="29"/>
      <c r="I26" s="29"/>
      <c r="J26" s="10"/>
      <c r="K26" s="63"/>
      <c r="L26" s="29"/>
      <c r="M26" s="29"/>
      <c r="N26" s="10"/>
    </row>
    <row r="27" spans="1:14">
      <c r="A27" s="157" t="s">
        <v>29</v>
      </c>
      <c r="B27" s="6" t="s">
        <v>30</v>
      </c>
      <c r="C27" s="159">
        <v>1071</v>
      </c>
      <c r="D27" s="39">
        <v>45.22804054054054</v>
      </c>
      <c r="E27" s="28">
        <v>681.28037454517698</v>
      </c>
      <c r="F27" s="41">
        <v>1</v>
      </c>
      <c r="G27" s="159">
        <v>448</v>
      </c>
      <c r="H27" s="39">
        <v>38.720829732065688</v>
      </c>
      <c r="I27" s="28">
        <v>585.3607546972587</v>
      </c>
      <c r="J27" s="41">
        <v>1</v>
      </c>
      <c r="K27" s="61">
        <v>623</v>
      </c>
      <c r="L27" s="39">
        <v>51.445086705202314</v>
      </c>
      <c r="M27" s="28">
        <v>772.28213710177261</v>
      </c>
      <c r="N27" s="41">
        <v>1</v>
      </c>
    </row>
    <row r="28" spans="1:14">
      <c r="A28" s="99"/>
      <c r="B28" s="7" t="s">
        <v>69</v>
      </c>
      <c r="C28" s="160"/>
      <c r="D28" s="29"/>
      <c r="E28" s="29"/>
      <c r="F28" s="10"/>
      <c r="G28" s="160"/>
      <c r="H28" s="29"/>
      <c r="I28" s="29"/>
      <c r="J28" s="10"/>
      <c r="K28" s="63"/>
      <c r="L28" s="29"/>
      <c r="M28" s="29"/>
      <c r="N28" s="10"/>
    </row>
    <row r="29" spans="1:14">
      <c r="A29" s="157" t="s">
        <v>31</v>
      </c>
      <c r="B29" s="6" t="s">
        <v>32</v>
      </c>
      <c r="C29" s="159">
        <v>181</v>
      </c>
      <c r="D29" s="39">
        <v>7.6435810810810816</v>
      </c>
      <c r="E29" s="28">
        <v>115.13701941426426</v>
      </c>
      <c r="F29" s="41">
        <v>3</v>
      </c>
      <c r="G29" s="159">
        <v>109</v>
      </c>
      <c r="H29" s="39">
        <v>9.4209161624891955</v>
      </c>
      <c r="I29" s="28">
        <v>142.42036219196697</v>
      </c>
      <c r="J29" s="41">
        <v>3</v>
      </c>
      <c r="K29" s="61">
        <v>72</v>
      </c>
      <c r="L29" s="39">
        <v>5.9454995871180838</v>
      </c>
      <c r="M29" s="28">
        <v>89.252510226850134</v>
      </c>
      <c r="N29" s="41">
        <v>3</v>
      </c>
    </row>
    <row r="30" spans="1:14">
      <c r="A30" s="99"/>
      <c r="B30" s="7" t="s">
        <v>70</v>
      </c>
      <c r="C30" s="160"/>
      <c r="D30" s="29"/>
      <c r="E30" s="29"/>
      <c r="F30" s="10"/>
      <c r="G30" s="160"/>
      <c r="H30" s="29"/>
      <c r="I30" s="29"/>
      <c r="J30" s="10"/>
      <c r="K30" s="63"/>
      <c r="L30" s="29"/>
      <c r="M30" s="29"/>
      <c r="N30" s="10"/>
    </row>
    <row r="31" spans="1:14">
      <c r="A31" s="157" t="s">
        <v>33</v>
      </c>
      <c r="B31" s="6" t="s">
        <v>34</v>
      </c>
      <c r="C31" s="159">
        <v>99</v>
      </c>
      <c r="D31" s="39">
        <v>4.1807432432432439</v>
      </c>
      <c r="E31" s="28">
        <v>62.975496806697031</v>
      </c>
      <c r="F31" s="41">
        <v>5</v>
      </c>
      <c r="G31" s="159">
        <v>59</v>
      </c>
      <c r="H31" s="39">
        <v>5.0993949870354358</v>
      </c>
      <c r="I31" s="28">
        <v>77.089920819505053</v>
      </c>
      <c r="J31" s="41">
        <v>5</v>
      </c>
      <c r="K31" s="61">
        <v>40</v>
      </c>
      <c r="L31" s="39">
        <v>3.3030553261767133</v>
      </c>
      <c r="M31" s="28">
        <v>49.584727903805636</v>
      </c>
      <c r="N31" s="41">
        <v>7</v>
      </c>
    </row>
    <row r="32" spans="1:14">
      <c r="A32" s="99"/>
      <c r="B32" s="7" t="s">
        <v>71</v>
      </c>
      <c r="C32" s="160"/>
      <c r="D32" s="29"/>
      <c r="E32" s="29"/>
      <c r="F32" s="10"/>
      <c r="G32" s="160"/>
      <c r="H32" s="29"/>
      <c r="I32" s="29"/>
      <c r="J32" s="10"/>
      <c r="K32" s="63"/>
      <c r="L32" s="29"/>
      <c r="M32" s="29"/>
      <c r="N32" s="10"/>
    </row>
    <row r="33" spans="1:14">
      <c r="A33" s="157" t="s">
        <v>35</v>
      </c>
      <c r="B33" s="6" t="s">
        <v>36</v>
      </c>
      <c r="C33" s="159">
        <v>0</v>
      </c>
      <c r="D33" s="39">
        <v>0</v>
      </c>
      <c r="E33" s="28">
        <v>0</v>
      </c>
      <c r="F33" s="41">
        <v>0</v>
      </c>
      <c r="G33" s="159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9"/>
      <c r="B34" s="7" t="s">
        <v>37</v>
      </c>
      <c r="C34" s="160"/>
      <c r="D34" s="29"/>
      <c r="E34" s="29"/>
      <c r="F34" s="10"/>
      <c r="G34" s="160"/>
      <c r="H34" s="29"/>
      <c r="I34" s="29"/>
      <c r="J34" s="10"/>
      <c r="K34" s="63"/>
      <c r="L34" s="29"/>
      <c r="M34" s="29"/>
      <c r="N34" s="10"/>
    </row>
    <row r="35" spans="1:14">
      <c r="A35" s="157" t="s">
        <v>38</v>
      </c>
      <c r="B35" s="6" t="s">
        <v>39</v>
      </c>
      <c r="C35" s="159">
        <v>1</v>
      </c>
      <c r="D35" s="39">
        <v>4.2229729729729729E-2</v>
      </c>
      <c r="E35" s="28">
        <v>0.63611612936057604</v>
      </c>
      <c r="F35" s="193">
        <v>14</v>
      </c>
      <c r="G35" s="159">
        <v>0</v>
      </c>
      <c r="H35" s="39">
        <v>0</v>
      </c>
      <c r="I35" s="28">
        <v>0</v>
      </c>
      <c r="J35" s="41">
        <v>0</v>
      </c>
      <c r="K35" s="61">
        <v>1</v>
      </c>
      <c r="L35" s="39">
        <v>8.2576383154417829E-2</v>
      </c>
      <c r="M35" s="28">
        <v>1.2396181975951408</v>
      </c>
      <c r="N35" s="41">
        <v>13</v>
      </c>
    </row>
    <row r="36" spans="1:14">
      <c r="B36" s="6" t="s">
        <v>40</v>
      </c>
      <c r="C36" s="162"/>
      <c r="D36" s="39"/>
      <c r="E36" s="28"/>
      <c r="G36" s="162"/>
      <c r="H36" s="39"/>
      <c r="I36" s="28"/>
      <c r="K36" s="64"/>
      <c r="L36" s="39"/>
      <c r="M36" s="28"/>
    </row>
    <row r="37" spans="1:14">
      <c r="A37" s="99"/>
      <c r="B37" s="7" t="s">
        <v>41</v>
      </c>
      <c r="C37" s="160"/>
      <c r="D37" s="29"/>
      <c r="E37" s="29"/>
      <c r="F37" s="10"/>
      <c r="G37" s="160"/>
      <c r="H37" s="29"/>
      <c r="I37" s="29"/>
      <c r="J37" s="10"/>
      <c r="K37" s="63"/>
      <c r="L37" s="29"/>
      <c r="M37" s="29"/>
      <c r="N37" s="10"/>
    </row>
    <row r="38" spans="1:14">
      <c r="A38" s="157" t="s">
        <v>42</v>
      </c>
      <c r="B38" s="6" t="s">
        <v>43</v>
      </c>
      <c r="C38" s="159">
        <v>85</v>
      </c>
      <c r="D38" s="39">
        <v>3.5895270270270272</v>
      </c>
      <c r="E38" s="28">
        <v>54.069870995648969</v>
      </c>
      <c r="F38" s="41">
        <v>6</v>
      </c>
      <c r="G38" s="159">
        <v>23</v>
      </c>
      <c r="H38" s="39">
        <v>1.9878997407087293</v>
      </c>
      <c r="I38" s="28">
        <v>30.052003031332479</v>
      </c>
      <c r="J38" s="41">
        <v>7</v>
      </c>
      <c r="K38" s="61">
        <v>62</v>
      </c>
      <c r="L38" s="39">
        <v>5.119735755573906</v>
      </c>
      <c r="M38" s="28">
        <v>76.856328250898727</v>
      </c>
      <c r="N38" s="41">
        <v>4</v>
      </c>
    </row>
    <row r="39" spans="1:14">
      <c r="A39" s="99"/>
      <c r="B39" s="7" t="s">
        <v>72</v>
      </c>
      <c r="C39" s="160"/>
      <c r="D39" s="29"/>
      <c r="E39" s="29"/>
      <c r="F39" s="10"/>
      <c r="G39" s="160"/>
      <c r="H39" s="29"/>
      <c r="I39" s="29"/>
      <c r="J39" s="10"/>
      <c r="K39" s="63"/>
      <c r="L39" s="29"/>
      <c r="M39" s="29"/>
      <c r="N39" s="10"/>
    </row>
    <row r="40" spans="1:14">
      <c r="A40" s="157" t="s">
        <v>44</v>
      </c>
      <c r="B40" s="6" t="s">
        <v>45</v>
      </c>
      <c r="C40" s="159">
        <v>0</v>
      </c>
      <c r="D40" s="39">
        <v>0</v>
      </c>
      <c r="E40" s="28">
        <v>0</v>
      </c>
      <c r="F40" s="41">
        <v>0</v>
      </c>
      <c r="G40" s="159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9"/>
      <c r="B41" s="7" t="s">
        <v>46</v>
      </c>
      <c r="C41" s="160"/>
      <c r="D41" s="29"/>
      <c r="E41" s="29"/>
      <c r="F41" s="10"/>
      <c r="G41" s="160"/>
      <c r="H41" s="29"/>
      <c r="I41" s="29"/>
      <c r="J41" s="10"/>
      <c r="K41" s="63"/>
      <c r="L41" s="29"/>
      <c r="M41" s="29"/>
      <c r="N41" s="10"/>
    </row>
    <row r="42" spans="1:14">
      <c r="A42" s="157" t="s">
        <v>47</v>
      </c>
      <c r="B42" s="6" t="s">
        <v>48</v>
      </c>
      <c r="C42" s="159">
        <v>1</v>
      </c>
      <c r="D42" s="39">
        <v>4.2229729729729729E-2</v>
      </c>
      <c r="E42" s="28">
        <v>0.63611612936057604</v>
      </c>
      <c r="F42" s="193">
        <v>14</v>
      </c>
      <c r="G42" s="159">
        <v>1</v>
      </c>
      <c r="H42" s="39">
        <v>8.6430423509075191E-2</v>
      </c>
      <c r="I42" s="28">
        <v>1.3066088274492382</v>
      </c>
      <c r="J42" s="41">
        <v>12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162"/>
      <c r="D43" s="39"/>
      <c r="E43" s="28"/>
      <c r="G43" s="162"/>
      <c r="H43" s="39"/>
      <c r="I43" s="28"/>
      <c r="K43" s="64"/>
      <c r="L43" s="39"/>
      <c r="M43" s="28"/>
    </row>
    <row r="44" spans="1:14">
      <c r="A44" s="99"/>
      <c r="B44" s="7" t="s">
        <v>50</v>
      </c>
      <c r="C44" s="160"/>
      <c r="D44" s="29"/>
      <c r="E44" s="29"/>
      <c r="F44" s="10"/>
      <c r="G44" s="160"/>
      <c r="H44" s="29"/>
      <c r="I44" s="29"/>
      <c r="J44" s="10"/>
      <c r="K44" s="63"/>
      <c r="L44" s="29"/>
      <c r="M44" s="29"/>
      <c r="N44" s="10"/>
    </row>
    <row r="45" spans="1:14">
      <c r="A45" s="157" t="s">
        <v>51</v>
      </c>
      <c r="B45" s="6" t="s">
        <v>52</v>
      </c>
      <c r="C45" s="159">
        <v>2</v>
      </c>
      <c r="D45" s="39">
        <v>8.4459459459459457E-2</v>
      </c>
      <c r="E45" s="28">
        <v>1.2722322587211521</v>
      </c>
      <c r="F45" s="193">
        <v>13</v>
      </c>
      <c r="G45" s="159">
        <v>1</v>
      </c>
      <c r="H45" s="39">
        <v>8.6430423509075191E-2</v>
      </c>
      <c r="I45" s="28">
        <v>1.3066088274492382</v>
      </c>
      <c r="J45" s="41">
        <v>12</v>
      </c>
      <c r="K45" s="61">
        <v>1</v>
      </c>
      <c r="L45" s="39">
        <v>8.2576383154417829E-2</v>
      </c>
      <c r="M45" s="28">
        <v>1.2396181975951408</v>
      </c>
      <c r="N45" s="41">
        <v>13</v>
      </c>
    </row>
    <row r="46" spans="1:14">
      <c r="B46" s="6" t="s">
        <v>53</v>
      </c>
      <c r="C46" s="162"/>
      <c r="D46" s="39"/>
      <c r="E46" s="28"/>
      <c r="G46" s="162"/>
      <c r="H46" s="39"/>
      <c r="I46" s="28"/>
      <c r="K46" s="64"/>
      <c r="L46" s="39"/>
      <c r="M46" s="28"/>
    </row>
    <row r="47" spans="1:14">
      <c r="B47" s="6" t="s">
        <v>54</v>
      </c>
      <c r="C47" s="162"/>
      <c r="D47" s="39"/>
      <c r="E47" s="28"/>
      <c r="G47" s="162"/>
      <c r="H47" s="39"/>
      <c r="I47" s="28"/>
      <c r="K47" s="64"/>
      <c r="L47" s="39"/>
      <c r="M47" s="28"/>
    </row>
    <row r="48" spans="1:14">
      <c r="A48" s="99"/>
      <c r="B48" s="7" t="s">
        <v>55</v>
      </c>
      <c r="C48" s="160"/>
      <c r="D48" s="29"/>
      <c r="E48" s="29"/>
      <c r="F48" s="10"/>
      <c r="G48" s="160"/>
      <c r="H48" s="29"/>
      <c r="I48" s="29"/>
      <c r="J48" s="10"/>
      <c r="K48" s="63"/>
      <c r="L48" s="29"/>
      <c r="M48" s="29"/>
      <c r="N48" s="10"/>
    </row>
    <row r="49" spans="1:14">
      <c r="A49" s="157" t="s">
        <v>56</v>
      </c>
      <c r="B49" s="6" t="s">
        <v>57</v>
      </c>
      <c r="C49" s="159">
        <v>13</v>
      </c>
      <c r="D49" s="39">
        <v>0.54898648648648651</v>
      </c>
      <c r="E49" s="28">
        <v>8.2695096816874898</v>
      </c>
      <c r="F49" s="193">
        <v>11</v>
      </c>
      <c r="G49" s="159">
        <v>2</v>
      </c>
      <c r="H49" s="39">
        <v>0.17286084701815038</v>
      </c>
      <c r="I49" s="28">
        <v>2.6132176548984765</v>
      </c>
      <c r="J49" s="41">
        <v>11</v>
      </c>
      <c r="K49" s="61">
        <v>11</v>
      </c>
      <c r="L49" s="39">
        <v>0.90834021469859627</v>
      </c>
      <c r="M49" s="28">
        <v>13.635800173546547</v>
      </c>
      <c r="N49" s="41">
        <v>11</v>
      </c>
    </row>
    <row r="50" spans="1:14">
      <c r="B50" s="6" t="s">
        <v>58</v>
      </c>
      <c r="C50" s="162"/>
      <c r="D50" s="39"/>
      <c r="E50" s="28"/>
      <c r="G50" s="162"/>
      <c r="H50" s="39"/>
      <c r="I50" s="28"/>
      <c r="K50" s="64"/>
      <c r="L50" s="39"/>
      <c r="M50" s="28"/>
    </row>
    <row r="51" spans="1:14">
      <c r="B51" s="6" t="s">
        <v>59</v>
      </c>
      <c r="C51" s="162"/>
      <c r="D51" s="39"/>
      <c r="E51" s="28"/>
      <c r="G51" s="162"/>
      <c r="H51" s="39"/>
      <c r="I51" s="28"/>
      <c r="K51" s="64"/>
      <c r="L51" s="39"/>
      <c r="M51" s="28"/>
    </row>
    <row r="52" spans="1:14">
      <c r="A52" s="99"/>
      <c r="B52" s="7" t="s">
        <v>60</v>
      </c>
      <c r="C52" s="160"/>
      <c r="D52" s="29"/>
      <c r="E52" s="29"/>
      <c r="F52" s="10"/>
      <c r="G52" s="160"/>
      <c r="H52" s="29"/>
      <c r="I52" s="29"/>
      <c r="J52" s="10"/>
      <c r="K52" s="63"/>
      <c r="L52" s="29"/>
      <c r="M52" s="29"/>
      <c r="N52" s="10"/>
    </row>
    <row r="53" spans="1:14">
      <c r="A53" s="157" t="s">
        <v>61</v>
      </c>
      <c r="B53" s="6" t="s">
        <v>62</v>
      </c>
      <c r="C53" s="159">
        <v>116</v>
      </c>
      <c r="D53" s="39">
        <v>4.8986486486486482</v>
      </c>
      <c r="E53" s="28">
        <v>73.789471005826826</v>
      </c>
      <c r="F53" s="41">
        <v>4</v>
      </c>
      <c r="G53" s="159">
        <v>65</v>
      </c>
      <c r="H53" s="39">
        <v>5.6179775280898872</v>
      </c>
      <c r="I53" s="28">
        <v>84.929573784200485</v>
      </c>
      <c r="J53" s="41">
        <v>4</v>
      </c>
      <c r="K53" s="61">
        <v>51</v>
      </c>
      <c r="L53" s="39">
        <v>4.2113955408753094</v>
      </c>
      <c r="M53" s="28">
        <v>94</v>
      </c>
      <c r="N53" s="41">
        <v>6</v>
      </c>
    </row>
    <row r="54" spans="1:14">
      <c r="B54" s="6" t="s">
        <v>63</v>
      </c>
      <c r="C54" s="162"/>
      <c r="D54" s="25"/>
      <c r="E54" s="28"/>
      <c r="G54" s="162"/>
      <c r="H54" s="25"/>
      <c r="I54" s="28"/>
      <c r="K54" s="64"/>
      <c r="L54" s="25"/>
      <c r="M54" s="28"/>
    </row>
    <row r="55" spans="1:14">
      <c r="A55" s="99"/>
      <c r="B55" s="7" t="s">
        <v>64</v>
      </c>
      <c r="C55" s="160"/>
      <c r="D55" s="26"/>
      <c r="E55" s="29"/>
      <c r="F55" s="10"/>
      <c r="G55" s="160"/>
      <c r="H55" s="26"/>
      <c r="I55" s="29"/>
      <c r="J55" s="10"/>
      <c r="K55" s="177"/>
      <c r="L55" s="26"/>
      <c r="M55" s="29"/>
      <c r="N55" s="10"/>
    </row>
    <row r="56" spans="1:14">
      <c r="A56" s="13" t="s">
        <v>79</v>
      </c>
      <c r="B56" s="15"/>
      <c r="C56" s="164">
        <v>2368</v>
      </c>
      <c r="D56" s="27">
        <v>100</v>
      </c>
      <c r="E56" s="30">
        <v>1506.3229943258441</v>
      </c>
      <c r="F56" s="12"/>
      <c r="G56" s="164">
        <v>1157</v>
      </c>
      <c r="H56" s="27">
        <v>100</v>
      </c>
      <c r="I56" s="30">
        <v>1511.7464133587687</v>
      </c>
      <c r="J56" s="176"/>
      <c r="K56" s="178">
        <v>1211</v>
      </c>
      <c r="L56" s="27">
        <v>100</v>
      </c>
      <c r="M56" s="30">
        <v>1501.1776372877155</v>
      </c>
      <c r="N56" s="12"/>
    </row>
    <row r="57" spans="1:14">
      <c r="B57" s="17" t="s">
        <v>96</v>
      </c>
      <c r="C57" s="174">
        <v>157204</v>
      </c>
      <c r="G57" s="174">
        <v>76534</v>
      </c>
      <c r="J57" s="16"/>
      <c r="K57" s="175">
        <v>80670</v>
      </c>
    </row>
    <row r="59" spans="1:14">
      <c r="B59" s="17"/>
      <c r="C59" s="80"/>
      <c r="E59" s="28"/>
      <c r="G59" s="80"/>
      <c r="K59" s="80"/>
    </row>
    <row r="60" spans="1:14">
      <c r="B60" s="31"/>
      <c r="C60" s="45"/>
      <c r="D60" s="45"/>
      <c r="E60" s="56"/>
      <c r="M60" s="28"/>
    </row>
    <row r="62" spans="1:14">
      <c r="C62" s="162"/>
      <c r="D62" s="162"/>
      <c r="E62" s="165"/>
      <c r="F62" s="166"/>
      <c r="G62" s="162"/>
      <c r="H62" s="162"/>
      <c r="I62" s="165"/>
      <c r="J62" s="166"/>
      <c r="K62" s="162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sortState ref="P11:P55">
    <sortCondition descending="1" ref="P11"/>
  </sortState>
  <mergeCells count="3">
    <mergeCell ref="C2:F2"/>
    <mergeCell ref="G2:J2"/>
    <mergeCell ref="K2:N2"/>
  </mergeCells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8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98</v>
      </c>
      <c r="B1" s="7"/>
      <c r="C1" s="9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2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18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18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18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18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18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21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33">
        <v>6</v>
      </c>
      <c r="D9" s="39">
        <v>0.33575825405707893</v>
      </c>
      <c r="E9" s="28">
        <v>4.9866606826738478</v>
      </c>
      <c r="F9" s="41">
        <v>13</v>
      </c>
      <c r="G9" s="36">
        <v>3</v>
      </c>
      <c r="H9" s="39">
        <v>0.36452004860267312</v>
      </c>
      <c r="I9" s="28">
        <v>5.1310118355339673</v>
      </c>
      <c r="J9" s="41">
        <v>11</v>
      </c>
      <c r="K9" s="58">
        <v>3</v>
      </c>
      <c r="L9" s="39">
        <v>0.31120331950207469</v>
      </c>
      <c r="M9" s="28">
        <v>4.8502093673710247</v>
      </c>
      <c r="N9" s="41">
        <v>13</v>
      </c>
    </row>
    <row r="10" spans="1:14">
      <c r="A10" s="9"/>
      <c r="B10" s="7" t="s">
        <v>65</v>
      </c>
      <c r="C10" s="9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34">
        <v>478</v>
      </c>
      <c r="D11" s="30">
        <v>26.748740906547287</v>
      </c>
      <c r="E11" s="30">
        <v>397.27063438634985</v>
      </c>
      <c r="F11" s="42">
        <v>2</v>
      </c>
      <c r="G11" s="34">
        <v>257</v>
      </c>
      <c r="H11" s="30">
        <v>31.227217496962332</v>
      </c>
      <c r="I11" s="30">
        <v>43.955668057740986</v>
      </c>
      <c r="J11" s="42">
        <v>2</v>
      </c>
      <c r="K11" s="60">
        <v>221</v>
      </c>
      <c r="L11" s="30">
        <v>22.925311203319502</v>
      </c>
      <c r="M11" s="30">
        <v>357.29875672966551</v>
      </c>
      <c r="N11" s="42">
        <v>2</v>
      </c>
    </row>
    <row r="12" spans="1:14">
      <c r="A12" s="8" t="s">
        <v>14</v>
      </c>
      <c r="B12" s="6" t="s">
        <v>15</v>
      </c>
      <c r="C12" s="36">
        <v>0</v>
      </c>
      <c r="D12" s="39">
        <v>0</v>
      </c>
      <c r="E12" s="28">
        <v>0</v>
      </c>
      <c r="F12" s="41">
        <v>0</v>
      </c>
      <c r="G12" s="36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0</v>
      </c>
    </row>
    <row r="13" spans="1:14">
      <c r="B13" s="6" t="s">
        <v>16</v>
      </c>
      <c r="C13" s="37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37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35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36">
        <v>74</v>
      </c>
      <c r="D16" s="39">
        <v>4.1410184667039731</v>
      </c>
      <c r="E16" s="28">
        <v>61.502148419644115</v>
      </c>
      <c r="F16" s="41">
        <v>5</v>
      </c>
      <c r="G16" s="36">
        <v>28</v>
      </c>
      <c r="H16" s="39">
        <v>3.4021871202916159</v>
      </c>
      <c r="I16" s="28">
        <v>47.889443798317032</v>
      </c>
      <c r="J16" s="41">
        <v>6</v>
      </c>
      <c r="K16" s="61">
        <v>46</v>
      </c>
      <c r="L16" s="39">
        <v>4.7717842323651452</v>
      </c>
      <c r="M16" s="28">
        <v>74.369876966355719</v>
      </c>
      <c r="N16" s="41">
        <v>3</v>
      </c>
    </row>
    <row r="17" spans="1:14">
      <c r="B17" s="6" t="s">
        <v>21</v>
      </c>
      <c r="C17" s="37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35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36">
        <v>38</v>
      </c>
      <c r="D19" s="39">
        <v>2.1264689423614995</v>
      </c>
      <c r="E19" s="28">
        <v>31.582184323601034</v>
      </c>
      <c r="F19" s="41">
        <v>8</v>
      </c>
      <c r="G19" s="36">
        <v>11</v>
      </c>
      <c r="H19" s="39">
        <v>1.336573511543135</v>
      </c>
      <c r="I19" s="28">
        <v>18.813710063624548</v>
      </c>
      <c r="J19" s="41">
        <v>10</v>
      </c>
      <c r="K19" s="61">
        <v>27</v>
      </c>
      <c r="L19" s="39">
        <v>2.8008298755186725</v>
      </c>
      <c r="M19" s="28">
        <v>43.651884306339227</v>
      </c>
      <c r="N19" s="41">
        <v>8</v>
      </c>
    </row>
    <row r="20" spans="1:14">
      <c r="A20" s="9"/>
      <c r="B20" s="7" t="s">
        <v>66</v>
      </c>
      <c r="C20" s="35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36">
        <v>23</v>
      </c>
      <c r="D21" s="39">
        <v>1.2870733072188025</v>
      </c>
      <c r="E21" s="28">
        <v>19.115532616916415</v>
      </c>
      <c r="F21" s="41">
        <v>9</v>
      </c>
      <c r="G21" s="36">
        <v>13</v>
      </c>
      <c r="H21" s="39">
        <v>1.5795868772782502</v>
      </c>
      <c r="I21" s="28">
        <v>22.234384620647194</v>
      </c>
      <c r="J21" s="41">
        <v>8</v>
      </c>
      <c r="K21" s="61">
        <v>10</v>
      </c>
      <c r="L21" s="39">
        <v>1.0373443983402488</v>
      </c>
      <c r="M21" s="28">
        <v>16.167364557903415</v>
      </c>
      <c r="N21" s="41">
        <v>9</v>
      </c>
    </row>
    <row r="22" spans="1:14">
      <c r="A22" s="9"/>
      <c r="B22" s="7" t="s">
        <v>67</v>
      </c>
      <c r="C22" s="35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40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35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36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35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36">
        <v>808</v>
      </c>
      <c r="D27" s="39">
        <v>45.215444879686629</v>
      </c>
      <c r="E27" s="28">
        <v>671.53697193341145</v>
      </c>
      <c r="F27" s="41">
        <v>1</v>
      </c>
      <c r="G27" s="36">
        <v>316</v>
      </c>
      <c r="H27" s="39">
        <v>38.396111786148239</v>
      </c>
      <c r="I27" s="28">
        <v>540.46658000957791</v>
      </c>
      <c r="J27" s="41">
        <v>1</v>
      </c>
      <c r="K27" s="61">
        <v>492</v>
      </c>
      <c r="L27" s="39">
        <v>51.037344398340245</v>
      </c>
      <c r="M27" s="28">
        <v>795.43433624884813</v>
      </c>
      <c r="N27" s="41">
        <v>1</v>
      </c>
    </row>
    <row r="28" spans="1:14">
      <c r="A28" s="9"/>
      <c r="B28" s="7" t="s">
        <v>69</v>
      </c>
      <c r="C28" s="35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36">
        <v>82</v>
      </c>
      <c r="D29" s="39">
        <v>4.5886961387800778</v>
      </c>
      <c r="E29" s="28">
        <v>68.151029329875911</v>
      </c>
      <c r="F29" s="41">
        <v>4</v>
      </c>
      <c r="G29" s="36">
        <v>43</v>
      </c>
      <c r="H29" s="39">
        <v>5.2247873633049817</v>
      </c>
      <c r="I29" s="28">
        <v>73.544502975986859</v>
      </c>
      <c r="J29" s="41">
        <v>4</v>
      </c>
      <c r="K29" s="61">
        <v>39</v>
      </c>
      <c r="L29" s="39">
        <v>4.0456431535269708</v>
      </c>
      <c r="M29" s="28">
        <v>63.052721775823322</v>
      </c>
      <c r="N29" s="41">
        <v>5</v>
      </c>
    </row>
    <row r="30" spans="1:14">
      <c r="A30" s="9"/>
      <c r="B30" s="7" t="s">
        <v>70</v>
      </c>
      <c r="C30" s="35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36">
        <v>69</v>
      </c>
      <c r="D31" s="39">
        <v>3.8612199216564074</v>
      </c>
      <c r="E31" s="28">
        <v>57.346597850749248</v>
      </c>
      <c r="F31" s="41">
        <v>6</v>
      </c>
      <c r="G31" s="36">
        <v>33</v>
      </c>
      <c r="H31" s="39">
        <v>4.0097205346294045</v>
      </c>
      <c r="I31" s="28">
        <v>56.441130190873643</v>
      </c>
      <c r="J31" s="41">
        <v>5</v>
      </c>
      <c r="K31" s="61">
        <v>36</v>
      </c>
      <c r="L31" s="39">
        <v>3.7344398340248963</v>
      </c>
      <c r="M31" s="28">
        <v>58.202512408452293</v>
      </c>
      <c r="N31" s="41">
        <v>6</v>
      </c>
    </row>
    <row r="32" spans="1:14">
      <c r="A32" s="9"/>
      <c r="B32" s="7" t="s">
        <v>71</v>
      </c>
      <c r="C32" s="35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36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35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36">
        <v>8</v>
      </c>
      <c r="D35" s="39">
        <v>0.44767767207610526</v>
      </c>
      <c r="E35" s="28">
        <v>6.6488809102317976</v>
      </c>
      <c r="F35" s="41">
        <v>11</v>
      </c>
      <c r="G35" s="36">
        <v>1</v>
      </c>
      <c r="H35" s="39">
        <v>0.12150668286755771</v>
      </c>
      <c r="I35" s="28">
        <v>1.7103372785113227</v>
      </c>
      <c r="J35" s="41">
        <v>12</v>
      </c>
      <c r="K35" s="61">
        <v>7</v>
      </c>
      <c r="L35" s="39">
        <v>0.72614107883817425</v>
      </c>
      <c r="M35" s="28">
        <v>11.317155190532391</v>
      </c>
      <c r="N35" s="41">
        <v>11</v>
      </c>
    </row>
    <row r="36" spans="1:14">
      <c r="B36" s="6" t="s">
        <v>40</v>
      </c>
      <c r="C36" s="37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35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36">
        <v>46</v>
      </c>
      <c r="D38" s="39">
        <v>2.5741466144376051</v>
      </c>
      <c r="E38" s="28">
        <v>38.23106523383283</v>
      </c>
      <c r="F38" s="41">
        <v>7</v>
      </c>
      <c r="G38" s="36">
        <v>17</v>
      </c>
      <c r="H38" s="39">
        <v>2.0656136087484813</v>
      </c>
      <c r="I38" s="28">
        <v>29.075733734692481</v>
      </c>
      <c r="J38" s="41">
        <v>7</v>
      </c>
      <c r="K38" s="61">
        <v>29</v>
      </c>
      <c r="L38" s="39">
        <v>3.008298755186722</v>
      </c>
      <c r="M38" s="28">
        <v>46.885357217919911</v>
      </c>
      <c r="N38" s="41">
        <v>7</v>
      </c>
    </row>
    <row r="39" spans="1:14">
      <c r="A39" s="9"/>
      <c r="B39" s="7" t="s">
        <v>72</v>
      </c>
      <c r="C39" s="35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36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35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36">
        <v>0</v>
      </c>
      <c r="D42" s="39">
        <v>0</v>
      </c>
      <c r="E42" s="28">
        <v>0</v>
      </c>
      <c r="F42" s="41">
        <v>0</v>
      </c>
      <c r="G42" s="36">
        <v>0</v>
      </c>
      <c r="H42" s="39">
        <v>0</v>
      </c>
      <c r="I42" s="28">
        <v>0</v>
      </c>
      <c r="J42" s="41">
        <v>0</v>
      </c>
      <c r="K42" s="61">
        <v>0</v>
      </c>
      <c r="L42" s="39">
        <v>0</v>
      </c>
      <c r="M42" s="28">
        <v>0</v>
      </c>
      <c r="N42" s="41">
        <v>11</v>
      </c>
    </row>
    <row r="43" spans="1:14">
      <c r="B43" s="6" t="s">
        <v>49</v>
      </c>
      <c r="C43" s="37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35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36">
        <v>7</v>
      </c>
      <c r="D45" s="39">
        <v>0.39171796306659201</v>
      </c>
      <c r="E45" s="28">
        <v>5.8177707964528214</v>
      </c>
      <c r="F45" s="41">
        <v>12</v>
      </c>
      <c r="G45" s="36">
        <v>3</v>
      </c>
      <c r="H45" s="39">
        <v>0.36452004860267312</v>
      </c>
      <c r="I45" s="28">
        <v>5.1310118355339673</v>
      </c>
      <c r="J45" s="41">
        <v>11</v>
      </c>
      <c r="K45" s="61">
        <v>4</v>
      </c>
      <c r="L45" s="39">
        <v>0.41493775933609961</v>
      </c>
      <c r="M45" s="28">
        <v>6.4669458231613666</v>
      </c>
      <c r="N45" s="41">
        <v>12</v>
      </c>
    </row>
    <row r="46" spans="1:14">
      <c r="B46" s="6" t="s">
        <v>53</v>
      </c>
      <c r="C46" s="37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37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35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36">
        <v>21</v>
      </c>
      <c r="D49" s="39">
        <v>1.1751538891997761</v>
      </c>
      <c r="E49" s="28">
        <v>17.453312389358466</v>
      </c>
      <c r="F49" s="41">
        <v>10</v>
      </c>
      <c r="G49" s="36">
        <v>12</v>
      </c>
      <c r="H49" s="39">
        <v>1.4580801944106925</v>
      </c>
      <c r="I49" s="28">
        <v>20.524047342135869</v>
      </c>
      <c r="J49" s="41">
        <v>9</v>
      </c>
      <c r="K49" s="61">
        <v>9</v>
      </c>
      <c r="L49" s="39">
        <v>0.93360995850622408</v>
      </c>
      <c r="M49" s="28">
        <v>14.550628102113073</v>
      </c>
      <c r="N49" s="41">
        <v>10</v>
      </c>
    </row>
    <row r="50" spans="1:14">
      <c r="B50" s="6" t="s">
        <v>58</v>
      </c>
      <c r="C50" s="37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37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35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36">
        <v>127</v>
      </c>
      <c r="D53" s="39">
        <v>7.1068830442081703</v>
      </c>
      <c r="E53" s="28">
        <v>105.55098444992979</v>
      </c>
      <c r="F53" s="41">
        <v>3</v>
      </c>
      <c r="G53" s="36">
        <v>86</v>
      </c>
      <c r="H53" s="39">
        <v>10.449574726609963</v>
      </c>
      <c r="I53" s="28">
        <v>147.08900595197372</v>
      </c>
      <c r="J53" s="41">
        <v>3</v>
      </c>
      <c r="K53" s="61">
        <v>41</v>
      </c>
      <c r="L53" s="39">
        <v>4.2531120331950207</v>
      </c>
      <c r="M53" s="28">
        <v>94</v>
      </c>
      <c r="N53" s="41">
        <v>4</v>
      </c>
    </row>
    <row r="54" spans="1:14">
      <c r="B54" s="6" t="s">
        <v>63</v>
      </c>
      <c r="C54" s="37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35"/>
      <c r="D55" s="26"/>
      <c r="E55" s="29"/>
      <c r="F55" s="10"/>
      <c r="G55" s="35"/>
      <c r="H55" s="26"/>
      <c r="I55" s="29"/>
      <c r="J55" s="10"/>
      <c r="K55" s="177"/>
      <c r="L55" s="179"/>
      <c r="M55" s="28"/>
    </row>
    <row r="56" spans="1:14">
      <c r="A56" s="13" t="s">
        <v>79</v>
      </c>
      <c r="B56" s="15"/>
      <c r="C56" s="38">
        <v>1787</v>
      </c>
      <c r="D56" s="27">
        <v>100</v>
      </c>
      <c r="E56" s="30">
        <v>1485.1937733230277</v>
      </c>
      <c r="F56" s="12"/>
      <c r="G56" s="38">
        <v>823</v>
      </c>
      <c r="H56" s="27">
        <v>100</v>
      </c>
      <c r="I56" s="30">
        <v>1407.6075802148184</v>
      </c>
      <c r="J56" s="176"/>
      <c r="K56" s="51">
        <v>964</v>
      </c>
      <c r="L56" s="27">
        <v>100</v>
      </c>
      <c r="M56" s="30">
        <v>1558.5339433818892</v>
      </c>
      <c r="N56" s="12"/>
    </row>
    <row r="57" spans="1:14">
      <c r="B57" s="17" t="s">
        <v>96</v>
      </c>
      <c r="C57" s="174">
        <v>120321</v>
      </c>
      <c r="G57" s="174">
        <v>58468</v>
      </c>
      <c r="J57" s="16"/>
      <c r="K57" s="175">
        <v>61853</v>
      </c>
      <c r="L57" s="16"/>
    </row>
    <row r="59" spans="1:14">
      <c r="B59" s="17"/>
      <c r="C59" s="80"/>
      <c r="E59" s="28"/>
      <c r="G59" s="80"/>
      <c r="K59" s="80"/>
    </row>
    <row r="60" spans="1:14">
      <c r="B60" s="31"/>
      <c r="C60" s="45"/>
      <c r="D60" s="45"/>
      <c r="E60" s="56"/>
      <c r="M60" s="28"/>
    </row>
    <row r="62" spans="1:14">
      <c r="C62" s="37"/>
      <c r="D62" s="37"/>
      <c r="E62" s="52"/>
      <c r="F62" s="57"/>
      <c r="G62" s="37"/>
      <c r="H62" s="37"/>
      <c r="I62" s="52"/>
      <c r="J62" s="57"/>
      <c r="K62" s="37"/>
    </row>
    <row r="66" spans="3:5">
      <c r="C66" s="50"/>
    </row>
    <row r="67" spans="3:5">
      <c r="C67" s="50"/>
    </row>
    <row r="68" spans="3:5">
      <c r="C68" s="50"/>
    </row>
    <row r="69" spans="3:5">
      <c r="C69" s="48"/>
      <c r="D69" s="49"/>
      <c r="E69" s="49"/>
    </row>
  </sheetData>
  <sortState ref="P11:P55">
    <sortCondition descending="1" ref="P11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S69"/>
  <sheetViews>
    <sheetView zoomScaleNormal="100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9">
      <c r="A1" s="47" t="s">
        <v>83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9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9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9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9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9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9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9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  <c r="R8" s="16"/>
    </row>
    <row r="9" spans="1:19">
      <c r="A9" s="8" t="s">
        <v>10</v>
      </c>
      <c r="B9" s="6" t="s">
        <v>11</v>
      </c>
      <c r="C9" s="69">
        <v>16</v>
      </c>
      <c r="D9" s="39">
        <v>0.73293632615666515</v>
      </c>
      <c r="E9" s="28">
        <v>9.380698041192991</v>
      </c>
      <c r="F9" s="41">
        <v>10</v>
      </c>
      <c r="G9" s="36">
        <v>7</v>
      </c>
      <c r="H9" s="39">
        <v>0.63463281958295559</v>
      </c>
      <c r="I9" s="28">
        <v>8.4366826963637891</v>
      </c>
      <c r="J9" s="41">
        <v>11</v>
      </c>
      <c r="K9" s="58">
        <v>9</v>
      </c>
      <c r="L9" s="39">
        <v>0.83333333333333337</v>
      </c>
      <c r="M9" s="28">
        <v>10.27491095077176</v>
      </c>
      <c r="N9" s="41">
        <v>10</v>
      </c>
    </row>
    <row r="10" spans="1:19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  <c r="S10" s="32"/>
    </row>
    <row r="11" spans="1:19">
      <c r="A11" s="11" t="s">
        <v>12</v>
      </c>
      <c r="B11" s="14" t="s">
        <v>13</v>
      </c>
      <c r="C11" s="70">
        <v>566</v>
      </c>
      <c r="D11" s="30">
        <v>25.927622537792029</v>
      </c>
      <c r="E11" s="30">
        <v>331.84219320720206</v>
      </c>
      <c r="F11" s="42">
        <v>2</v>
      </c>
      <c r="G11" s="34">
        <v>326</v>
      </c>
      <c r="H11" s="30">
        <v>29.555757026291928</v>
      </c>
      <c r="I11" s="30">
        <v>392.90836557351361</v>
      </c>
      <c r="J11" s="42">
        <v>2</v>
      </c>
      <c r="K11" s="60">
        <v>240</v>
      </c>
      <c r="L11" s="30">
        <v>22.222222222222221</v>
      </c>
      <c r="M11" s="30">
        <v>273.99762535391363</v>
      </c>
      <c r="N11" s="42">
        <v>2</v>
      </c>
    </row>
    <row r="12" spans="1:19">
      <c r="A12" s="8" t="s">
        <v>14</v>
      </c>
      <c r="B12" s="6" t="s">
        <v>15</v>
      </c>
      <c r="C12" s="71">
        <v>1</v>
      </c>
      <c r="D12" s="39">
        <v>4.5808520384791572E-2</v>
      </c>
      <c r="E12" s="28">
        <v>0.58629362757456194</v>
      </c>
      <c r="F12" s="41">
        <v>15</v>
      </c>
      <c r="G12" s="36">
        <v>1</v>
      </c>
      <c r="H12" s="39">
        <v>9.0661831368993653E-2</v>
      </c>
      <c r="I12" s="28">
        <v>1.205240385194827</v>
      </c>
      <c r="J12" s="193">
        <v>14</v>
      </c>
      <c r="K12" s="61">
        <v>0</v>
      </c>
      <c r="L12" s="39">
        <v>0</v>
      </c>
      <c r="M12" s="28">
        <v>0</v>
      </c>
      <c r="N12" s="41">
        <v>0</v>
      </c>
      <c r="S12" s="32"/>
    </row>
    <row r="13" spans="1:19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9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  <c r="S14" s="32"/>
    </row>
    <row r="15" spans="1:19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9">
      <c r="A16" s="8" t="s">
        <v>19</v>
      </c>
      <c r="B16" s="6" t="s">
        <v>20</v>
      </c>
      <c r="C16" s="71">
        <v>72</v>
      </c>
      <c r="D16" s="39">
        <v>3.2982134677049935</v>
      </c>
      <c r="E16" s="28">
        <v>42.213141185368457</v>
      </c>
      <c r="F16" s="41">
        <v>6</v>
      </c>
      <c r="G16" s="36">
        <v>24</v>
      </c>
      <c r="H16" s="39">
        <v>2.1758839528558478</v>
      </c>
      <c r="I16" s="28">
        <v>28.925769244675852</v>
      </c>
      <c r="J16" s="41">
        <v>6</v>
      </c>
      <c r="K16" s="61">
        <v>48</v>
      </c>
      <c r="L16" s="39">
        <v>4.4444444444444446</v>
      </c>
      <c r="M16" s="28">
        <v>54.799525070782721</v>
      </c>
      <c r="N16" s="41">
        <v>3</v>
      </c>
      <c r="S16" s="32"/>
    </row>
    <row r="17" spans="1:19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9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  <c r="S18" s="32"/>
    </row>
    <row r="19" spans="1:19">
      <c r="A19" s="8" t="s">
        <v>23</v>
      </c>
      <c r="B19" s="6" t="s">
        <v>24</v>
      </c>
      <c r="C19" s="71">
        <v>31</v>
      </c>
      <c r="D19" s="39">
        <v>1.4200641319285385</v>
      </c>
      <c r="E19" s="28">
        <v>18.17510245481142</v>
      </c>
      <c r="F19" s="41">
        <v>8</v>
      </c>
      <c r="G19" s="36">
        <v>14</v>
      </c>
      <c r="H19" s="39">
        <v>1.2692656391659112</v>
      </c>
      <c r="I19" s="28">
        <v>16.873365392727578</v>
      </c>
      <c r="J19" s="41">
        <v>9</v>
      </c>
      <c r="K19" s="61">
        <v>17</v>
      </c>
      <c r="L19" s="39">
        <v>1.574074074074074</v>
      </c>
      <c r="M19" s="28">
        <v>19.408165129235545</v>
      </c>
      <c r="N19" s="41">
        <v>8</v>
      </c>
      <c r="P19" s="130"/>
    </row>
    <row r="20" spans="1:19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  <c r="S20" s="32"/>
    </row>
    <row r="21" spans="1:19">
      <c r="A21" s="8" t="s">
        <v>25</v>
      </c>
      <c r="B21" s="6" t="s">
        <v>26</v>
      </c>
      <c r="C21" s="71">
        <v>30</v>
      </c>
      <c r="D21" s="39">
        <v>1.3742556115437472</v>
      </c>
      <c r="E21" s="28">
        <v>17.588808827236857</v>
      </c>
      <c r="F21" s="41">
        <v>9</v>
      </c>
      <c r="G21" s="36">
        <v>17</v>
      </c>
      <c r="H21" s="39">
        <v>1.5412511332728922</v>
      </c>
      <c r="I21" s="28">
        <v>20.489086548312059</v>
      </c>
      <c r="J21" s="41">
        <v>8</v>
      </c>
      <c r="K21" s="61">
        <v>13</v>
      </c>
      <c r="L21" s="39">
        <v>1.2037037037037037</v>
      </c>
      <c r="M21" s="28">
        <v>14.841538040003652</v>
      </c>
      <c r="N21" s="41">
        <v>9</v>
      </c>
    </row>
    <row r="22" spans="1:19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  <c r="R22" s="32"/>
      <c r="S22" s="32"/>
    </row>
    <row r="23" spans="1:19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9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  <c r="S24" s="32"/>
    </row>
    <row r="25" spans="1:19">
      <c r="A25" s="8" t="s">
        <v>27</v>
      </c>
      <c r="B25" s="6" t="s">
        <v>28</v>
      </c>
      <c r="C25" s="71">
        <v>1</v>
      </c>
      <c r="D25" s="39">
        <v>4.5808520384791572E-2</v>
      </c>
      <c r="E25" s="28">
        <v>0.58629362757456194</v>
      </c>
      <c r="F25" s="41">
        <v>15</v>
      </c>
      <c r="G25" s="36">
        <v>1</v>
      </c>
      <c r="H25" s="39">
        <v>9.0661831368993653E-2</v>
      </c>
      <c r="I25" s="28">
        <v>1.205240385194827</v>
      </c>
      <c r="J25" s="193">
        <v>14</v>
      </c>
      <c r="K25" s="61">
        <v>0</v>
      </c>
      <c r="L25" s="39">
        <v>0</v>
      </c>
      <c r="M25" s="28">
        <v>0</v>
      </c>
      <c r="N25" s="41">
        <v>0</v>
      </c>
    </row>
    <row r="26" spans="1:19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9">
      <c r="A27" s="8" t="s">
        <v>29</v>
      </c>
      <c r="B27" s="6" t="s">
        <v>30</v>
      </c>
      <c r="C27" s="71">
        <v>1050</v>
      </c>
      <c r="D27" s="39">
        <v>48.098946404031153</v>
      </c>
      <c r="E27" s="28">
        <v>615.60830895329002</v>
      </c>
      <c r="F27" s="41">
        <v>1</v>
      </c>
      <c r="G27" s="36">
        <v>457</v>
      </c>
      <c r="H27" s="39">
        <v>41.4324569356301</v>
      </c>
      <c r="I27" s="28">
        <v>550.794856034036</v>
      </c>
      <c r="J27" s="41">
        <v>1</v>
      </c>
      <c r="K27" s="61">
        <v>593</v>
      </c>
      <c r="L27" s="39">
        <v>54.907407407407405</v>
      </c>
      <c r="M27" s="28">
        <v>677.00246597862815</v>
      </c>
      <c r="N27" s="41">
        <v>1</v>
      </c>
    </row>
    <row r="28" spans="1:19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9">
      <c r="A29" s="8" t="s">
        <v>31</v>
      </c>
      <c r="B29" s="6" t="s">
        <v>32</v>
      </c>
      <c r="C29" s="71">
        <v>104</v>
      </c>
      <c r="D29" s="39">
        <v>4.7640861200183231</v>
      </c>
      <c r="E29" s="28">
        <v>60.974537267754442</v>
      </c>
      <c r="F29" s="41">
        <v>5</v>
      </c>
      <c r="G29" s="36">
        <v>62</v>
      </c>
      <c r="H29" s="39">
        <v>5.6210335448776068</v>
      </c>
      <c r="I29" s="28">
        <v>74.724903882079275</v>
      </c>
      <c r="J29" s="41">
        <v>5</v>
      </c>
      <c r="K29" s="61">
        <v>42</v>
      </c>
      <c r="L29" s="39">
        <v>3.8888888888888888</v>
      </c>
      <c r="M29" s="28">
        <v>47.949584436934877</v>
      </c>
      <c r="N29" s="41">
        <v>4</v>
      </c>
    </row>
    <row r="30" spans="1:19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9">
      <c r="A31" s="8" t="s">
        <v>33</v>
      </c>
      <c r="B31" s="6" t="s">
        <v>34</v>
      </c>
      <c r="C31" s="71">
        <v>128</v>
      </c>
      <c r="D31" s="39">
        <v>5.8634906092533212</v>
      </c>
      <c r="E31" s="28">
        <v>75.045584329543928</v>
      </c>
      <c r="F31" s="41">
        <v>3</v>
      </c>
      <c r="G31" s="36">
        <v>88</v>
      </c>
      <c r="H31" s="39">
        <v>7.9782411604714412</v>
      </c>
      <c r="I31" s="28">
        <v>106.06115389714479</v>
      </c>
      <c r="J31" s="41">
        <v>3</v>
      </c>
      <c r="K31" s="61">
        <v>40</v>
      </c>
      <c r="L31" s="39">
        <v>3.7037037037037033</v>
      </c>
      <c r="M31" s="28">
        <v>45.666270892318934</v>
      </c>
      <c r="N31" s="41">
        <v>6</v>
      </c>
    </row>
    <row r="32" spans="1:19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4</v>
      </c>
      <c r="D35" s="39">
        <v>0.18323408153916629</v>
      </c>
      <c r="E35" s="28">
        <v>2.3451745102982477</v>
      </c>
      <c r="F35" s="41">
        <v>13</v>
      </c>
      <c r="G35" s="36">
        <v>1</v>
      </c>
      <c r="H35" s="39">
        <v>9.0661831368993653E-2</v>
      </c>
      <c r="I35" s="28">
        <v>1.205240385194827</v>
      </c>
      <c r="J35" s="193">
        <v>14</v>
      </c>
      <c r="K35" s="61">
        <v>3</v>
      </c>
      <c r="L35" s="39">
        <v>0.27777777777777779</v>
      </c>
      <c r="M35" s="28">
        <v>3.4249703169239201</v>
      </c>
      <c r="N35" s="41">
        <v>13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47</v>
      </c>
      <c r="D38" s="39">
        <v>2.153000458085204</v>
      </c>
      <c r="E38" s="28">
        <v>27.555800496004412</v>
      </c>
      <c r="F38" s="41">
        <v>7</v>
      </c>
      <c r="G38" s="36">
        <v>23</v>
      </c>
      <c r="H38" s="39">
        <v>2.0852221214868538</v>
      </c>
      <c r="I38" s="28">
        <v>27.720528859481025</v>
      </c>
      <c r="J38" s="41">
        <v>7</v>
      </c>
      <c r="K38" s="61">
        <v>24</v>
      </c>
      <c r="L38" s="39">
        <v>2.2222222222222223</v>
      </c>
      <c r="M38" s="28">
        <v>27.399762535391361</v>
      </c>
      <c r="N38" s="41">
        <v>7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3</v>
      </c>
      <c r="D42" s="39">
        <v>0.13742556115437471</v>
      </c>
      <c r="E42" s="28">
        <v>1.7588808827236857</v>
      </c>
      <c r="F42" s="41">
        <v>14</v>
      </c>
      <c r="G42" s="36">
        <v>3</v>
      </c>
      <c r="H42" s="39">
        <v>0.27198549410698097</v>
      </c>
      <c r="I42" s="28">
        <v>3.6157211555844815</v>
      </c>
      <c r="J42" s="41">
        <v>12</v>
      </c>
      <c r="K42" s="61">
        <v>0</v>
      </c>
      <c r="L42" s="39">
        <v>0</v>
      </c>
      <c r="M42" s="28">
        <v>0</v>
      </c>
      <c r="N42" s="41">
        <v>0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9</v>
      </c>
      <c r="D45" s="39">
        <v>0.41227668346312418</v>
      </c>
      <c r="E45" s="28">
        <v>5.2766426481710571</v>
      </c>
      <c r="F45" s="41">
        <v>12</v>
      </c>
      <c r="G45" s="36">
        <v>3</v>
      </c>
      <c r="H45" s="39">
        <v>0.27198549410698097</v>
      </c>
      <c r="I45" s="28">
        <v>11</v>
      </c>
      <c r="J45" s="41">
        <v>12</v>
      </c>
      <c r="K45" s="61">
        <v>6</v>
      </c>
      <c r="L45" s="39">
        <v>0.55555555555555558</v>
      </c>
      <c r="M45" s="28">
        <v>6.8499406338478401</v>
      </c>
      <c r="N45" s="41">
        <v>11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12</v>
      </c>
      <c r="D49" s="39">
        <v>0.54970224461749884</v>
      </c>
      <c r="E49" s="28">
        <v>7.0355235308947428</v>
      </c>
      <c r="F49" s="41">
        <v>11</v>
      </c>
      <c r="G49" s="36">
        <v>8</v>
      </c>
      <c r="H49" s="39">
        <v>0.72529465095194923</v>
      </c>
      <c r="I49" s="28">
        <v>9.6419230815586161</v>
      </c>
      <c r="J49" s="41">
        <v>10</v>
      </c>
      <c r="K49" s="61">
        <v>4</v>
      </c>
      <c r="L49" s="39">
        <v>0.37037037037037041</v>
      </c>
      <c r="M49" s="28">
        <v>4.5666270892318934</v>
      </c>
      <c r="N49" s="41">
        <v>12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109</v>
      </c>
      <c r="D53" s="39">
        <v>4.9931287219422815</v>
      </c>
      <c r="E53" s="28">
        <v>63.906005405627248</v>
      </c>
      <c r="F53" s="41">
        <v>4</v>
      </c>
      <c r="G53" s="36">
        <v>68</v>
      </c>
      <c r="H53" s="39">
        <v>6.1650045330915688</v>
      </c>
      <c r="I53" s="28">
        <v>81.956346193248237</v>
      </c>
      <c r="J53" s="41">
        <v>4</v>
      </c>
      <c r="K53" s="61">
        <v>41</v>
      </c>
      <c r="L53" s="39">
        <v>3.7962962962962963</v>
      </c>
      <c r="M53" s="28">
        <v>46.807927664626909</v>
      </c>
      <c r="N53" s="41">
        <v>5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177"/>
      <c r="L55" s="179"/>
      <c r="M55" s="28"/>
    </row>
    <row r="56" spans="1:14">
      <c r="A56" s="13" t="s">
        <v>79</v>
      </c>
      <c r="B56" s="15"/>
      <c r="C56" s="51">
        <v>2183</v>
      </c>
      <c r="D56" s="27">
        <v>100</v>
      </c>
      <c r="E56" s="30">
        <v>1279.8789889952686</v>
      </c>
      <c r="F56" s="12"/>
      <c r="G56" s="38">
        <v>1103</v>
      </c>
      <c r="H56" s="27">
        <v>100</v>
      </c>
      <c r="I56" s="30">
        <v>1329.3801448698944</v>
      </c>
      <c r="J56" s="176"/>
      <c r="K56" s="51">
        <v>1080</v>
      </c>
      <c r="L56" s="27">
        <v>100</v>
      </c>
      <c r="M56" s="30">
        <v>1232.9893140926113</v>
      </c>
      <c r="N56" s="12"/>
    </row>
    <row r="57" spans="1:14">
      <c r="B57" s="17" t="s">
        <v>96</v>
      </c>
      <c r="C57" s="180">
        <v>170563</v>
      </c>
      <c r="D57" s="181"/>
      <c r="E57" s="181"/>
      <c r="F57" s="182"/>
      <c r="G57" s="174">
        <v>82971</v>
      </c>
      <c r="J57" s="16"/>
      <c r="K57" s="180">
        <v>87592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R8:R52">
    <sortCondition descending="1" ref="R8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69"/>
  <sheetViews>
    <sheetView zoomScale="96" zoomScaleNormal="96" workbookViewId="0"/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5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" customWidth="1"/>
    <col min="13" max="13" width="9.140625" style="16"/>
    <col min="14" max="14" width="5.42578125" style="5" bestFit="1" customWidth="1"/>
    <col min="15" max="16384" width="9.140625" style="16"/>
  </cols>
  <sheetData>
    <row r="1" spans="1:14">
      <c r="A1" s="47" t="s">
        <v>84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4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4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4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4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4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4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4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4">
      <c r="A9" s="8" t="s">
        <v>10</v>
      </c>
      <c r="B9" s="6" t="s">
        <v>11</v>
      </c>
      <c r="C9" s="69">
        <v>15</v>
      </c>
      <c r="D9" s="39">
        <v>0.9014423076923076</v>
      </c>
      <c r="E9" s="28">
        <v>13.51643598615917</v>
      </c>
      <c r="F9" s="41">
        <v>10</v>
      </c>
      <c r="G9" s="36">
        <v>7</v>
      </c>
      <c r="H9" s="39">
        <v>0.88272383354350581</v>
      </c>
      <c r="I9" s="28">
        <v>13.001727372350899</v>
      </c>
      <c r="J9" s="193">
        <v>10</v>
      </c>
      <c r="K9" s="58">
        <v>8</v>
      </c>
      <c r="L9" s="39">
        <v>0.91848450057405284</v>
      </c>
      <c r="M9" s="28">
        <v>14.001435147102578</v>
      </c>
      <c r="N9" s="41">
        <v>10</v>
      </c>
    </row>
    <row r="10" spans="1:14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4">
      <c r="A11" s="11" t="s">
        <v>12</v>
      </c>
      <c r="B11" s="14" t="s">
        <v>13</v>
      </c>
      <c r="C11" s="70">
        <v>424</v>
      </c>
      <c r="D11" s="30">
        <v>25.48076923076923</v>
      </c>
      <c r="E11" s="30">
        <v>382.06459054209915</v>
      </c>
      <c r="F11" s="42">
        <v>2</v>
      </c>
      <c r="G11" s="34">
        <v>241</v>
      </c>
      <c r="H11" s="30">
        <v>30.390920554854983</v>
      </c>
      <c r="I11" s="30">
        <v>447.63089953379517</v>
      </c>
      <c r="J11" s="42">
        <v>2</v>
      </c>
      <c r="K11" s="60">
        <v>183</v>
      </c>
      <c r="L11" s="30">
        <v>21.010332950631458</v>
      </c>
      <c r="M11" s="30">
        <v>320.28282898997151</v>
      </c>
      <c r="N11" s="42">
        <v>2</v>
      </c>
    </row>
    <row r="12" spans="1:14">
      <c r="A12" s="8" t="s">
        <v>14</v>
      </c>
      <c r="B12" s="6" t="s">
        <v>15</v>
      </c>
      <c r="C12" s="71">
        <v>1</v>
      </c>
      <c r="D12" s="39">
        <v>6.0096153846153848E-2</v>
      </c>
      <c r="E12" s="28">
        <v>0.90109573241061136</v>
      </c>
      <c r="F12" s="193">
        <v>15</v>
      </c>
      <c r="G12" s="36">
        <v>0</v>
      </c>
      <c r="H12" s="39">
        <v>0</v>
      </c>
      <c r="I12" s="28">
        <v>0</v>
      </c>
      <c r="J12" s="41">
        <v>0</v>
      </c>
      <c r="K12" s="61">
        <v>1</v>
      </c>
      <c r="L12" s="39">
        <v>0.11481056257175661</v>
      </c>
      <c r="M12" s="28">
        <v>1.7501793933878222</v>
      </c>
      <c r="N12" s="41">
        <v>14</v>
      </c>
    </row>
    <row r="13" spans="1:14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4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4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</row>
    <row r="16" spans="1:14">
      <c r="A16" s="8" t="s">
        <v>19</v>
      </c>
      <c r="B16" s="6" t="s">
        <v>20</v>
      </c>
      <c r="C16" s="71">
        <v>47</v>
      </c>
      <c r="D16" s="39">
        <v>2.8245192307692308</v>
      </c>
      <c r="E16" s="28">
        <v>42.351499423298733</v>
      </c>
      <c r="F16" s="41">
        <v>6</v>
      </c>
      <c r="G16" s="36">
        <v>18</v>
      </c>
      <c r="H16" s="39">
        <v>2.2698612862547289</v>
      </c>
      <c r="I16" s="28">
        <v>33.433013243188022</v>
      </c>
      <c r="J16" s="193">
        <v>7</v>
      </c>
      <c r="K16" s="61">
        <v>29</v>
      </c>
      <c r="L16" s="39">
        <v>3.3295063145809412</v>
      </c>
      <c r="M16" s="28">
        <v>50.755202408246845</v>
      </c>
      <c r="N16" s="41">
        <v>6</v>
      </c>
    </row>
    <row r="17" spans="1:14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4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4">
      <c r="A19" s="8" t="s">
        <v>23</v>
      </c>
      <c r="B19" s="6" t="s">
        <v>24</v>
      </c>
      <c r="C19" s="71">
        <v>43</v>
      </c>
      <c r="D19" s="39">
        <v>2.5841346153846154</v>
      </c>
      <c r="E19" s="28">
        <v>38.747116493656286</v>
      </c>
      <c r="F19" s="41">
        <v>7</v>
      </c>
      <c r="G19" s="36">
        <v>24</v>
      </c>
      <c r="H19" s="39">
        <v>3.0264817150063053</v>
      </c>
      <c r="I19" s="28">
        <v>44.577350990917367</v>
      </c>
      <c r="J19" s="193">
        <v>6</v>
      </c>
      <c r="K19" s="61">
        <v>19</v>
      </c>
      <c r="L19" s="39">
        <v>2.1814006888633752</v>
      </c>
      <c r="M19" s="28">
        <v>33.253408474368626</v>
      </c>
      <c r="N19" s="41">
        <v>8</v>
      </c>
    </row>
    <row r="20" spans="1:14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4">
      <c r="A21" s="8" t="s">
        <v>25</v>
      </c>
      <c r="B21" s="6" t="s">
        <v>26</v>
      </c>
      <c r="C21" s="71">
        <v>30</v>
      </c>
      <c r="D21" s="39">
        <v>1.8028846153846152</v>
      </c>
      <c r="E21" s="28">
        <v>27.03287197231834</v>
      </c>
      <c r="F21" s="41">
        <v>9</v>
      </c>
      <c r="G21" s="36">
        <v>14</v>
      </c>
      <c r="H21" s="39">
        <v>1.7654476670870116</v>
      </c>
      <c r="I21" s="28">
        <v>26.003454744701799</v>
      </c>
      <c r="J21" s="193">
        <v>8</v>
      </c>
      <c r="K21" s="61">
        <v>16</v>
      </c>
      <c r="L21" s="39">
        <v>1.8369690011481057</v>
      </c>
      <c r="M21" s="28">
        <v>28.002870294205156</v>
      </c>
      <c r="N21" s="41">
        <v>9</v>
      </c>
    </row>
    <row r="22" spans="1:14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4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4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4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4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</row>
    <row r="27" spans="1:14">
      <c r="A27" s="8" t="s">
        <v>29</v>
      </c>
      <c r="B27" s="6" t="s">
        <v>30</v>
      </c>
      <c r="C27" s="71">
        <v>791</v>
      </c>
      <c r="D27" s="39">
        <v>47.536057692307693</v>
      </c>
      <c r="E27" s="28">
        <v>712.76672433679346</v>
      </c>
      <c r="F27" s="41">
        <v>1</v>
      </c>
      <c r="G27" s="36">
        <v>333</v>
      </c>
      <c r="H27" s="39">
        <v>41.992433795712486</v>
      </c>
      <c r="I27" s="28">
        <v>618.51074499897845</v>
      </c>
      <c r="J27" s="41">
        <v>1</v>
      </c>
      <c r="K27" s="61">
        <v>458</v>
      </c>
      <c r="L27" s="39">
        <v>52.583237657864522</v>
      </c>
      <c r="M27" s="28">
        <v>801.5821621716226</v>
      </c>
      <c r="N27" s="41">
        <v>1</v>
      </c>
    </row>
    <row r="28" spans="1:14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4">
      <c r="A29" s="8" t="s">
        <v>31</v>
      </c>
      <c r="B29" s="6" t="s">
        <v>32</v>
      </c>
      <c r="C29" s="71">
        <v>80</v>
      </c>
      <c r="D29" s="39">
        <v>4.8076923076923084</v>
      </c>
      <c r="E29" s="28">
        <v>72.087658592848911</v>
      </c>
      <c r="F29" s="41">
        <v>5</v>
      </c>
      <c r="G29" s="36">
        <v>47</v>
      </c>
      <c r="H29" s="39">
        <v>5.9268600252206811</v>
      </c>
      <c r="I29" s="28">
        <v>87.297312357213173</v>
      </c>
      <c r="J29" s="41">
        <v>3</v>
      </c>
      <c r="K29" s="61">
        <v>33</v>
      </c>
      <c r="L29" s="39">
        <v>3.788748564867968</v>
      </c>
      <c r="M29" s="28">
        <v>57.755919981798137</v>
      </c>
      <c r="N29" s="41">
        <v>5</v>
      </c>
    </row>
    <row r="30" spans="1:14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4">
      <c r="A31" s="8" t="s">
        <v>33</v>
      </c>
      <c r="B31" s="6" t="s">
        <v>34</v>
      </c>
      <c r="C31" s="71">
        <v>93</v>
      </c>
      <c r="D31" s="39">
        <v>5.5889423076923084</v>
      </c>
      <c r="E31" s="28">
        <v>83.801903114186857</v>
      </c>
      <c r="F31" s="41">
        <v>3</v>
      </c>
      <c r="G31" s="36">
        <v>42</v>
      </c>
      <c r="H31" s="39">
        <v>5.2963430012610342</v>
      </c>
      <c r="I31" s="28">
        <v>78.010364234105396</v>
      </c>
      <c r="J31" s="193">
        <v>5</v>
      </c>
      <c r="K31" s="61">
        <v>51</v>
      </c>
      <c r="L31" s="39">
        <v>5.8553386911595871</v>
      </c>
      <c r="M31" s="28">
        <v>89.259149062778931</v>
      </c>
      <c r="N31" s="41">
        <v>3</v>
      </c>
    </row>
    <row r="32" spans="1:14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4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</row>
    <row r="34" spans="1:14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4">
      <c r="A35" s="8" t="s">
        <v>38</v>
      </c>
      <c r="B35" s="6" t="s">
        <v>39</v>
      </c>
      <c r="C35" s="71">
        <v>4</v>
      </c>
      <c r="D35" s="39">
        <v>0.24038461538461539</v>
      </c>
      <c r="E35" s="28">
        <v>3.6043829296424454</v>
      </c>
      <c r="F35" s="41">
        <v>12</v>
      </c>
      <c r="G35" s="36">
        <v>0</v>
      </c>
      <c r="H35" s="39">
        <v>0</v>
      </c>
      <c r="I35" s="28">
        <v>0</v>
      </c>
      <c r="J35" s="41">
        <v>0</v>
      </c>
      <c r="K35" s="61">
        <v>4</v>
      </c>
      <c r="L35" s="39">
        <v>0.45924225028702642</v>
      </c>
      <c r="M35" s="28">
        <v>7.000717573551289</v>
      </c>
      <c r="N35" s="41">
        <v>12</v>
      </c>
    </row>
    <row r="36" spans="1:14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4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</row>
    <row r="38" spans="1:14">
      <c r="A38" s="8" t="s">
        <v>42</v>
      </c>
      <c r="B38" s="6" t="s">
        <v>43</v>
      </c>
      <c r="C38" s="71">
        <v>37</v>
      </c>
      <c r="D38" s="39">
        <v>2.2235576923076925</v>
      </c>
      <c r="E38" s="28">
        <v>33.340542099192618</v>
      </c>
      <c r="F38" s="41">
        <v>8</v>
      </c>
      <c r="G38" s="36">
        <v>14</v>
      </c>
      <c r="H38" s="39">
        <v>1.7654476670870116</v>
      </c>
      <c r="I38" s="28">
        <v>26.003454744701799</v>
      </c>
      <c r="J38" s="193">
        <v>8</v>
      </c>
      <c r="K38" s="61">
        <v>23</v>
      </c>
      <c r="L38" s="39">
        <v>2.640642939150402</v>
      </c>
      <c r="M38" s="28">
        <v>40.254126047919911</v>
      </c>
      <c r="N38" s="41">
        <v>7</v>
      </c>
    </row>
    <row r="39" spans="1:14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</row>
    <row r="40" spans="1:14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4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4">
      <c r="A42" s="8" t="s">
        <v>47</v>
      </c>
      <c r="B42" s="6" t="s">
        <v>48</v>
      </c>
      <c r="C42" s="71">
        <v>2</v>
      </c>
      <c r="D42" s="39">
        <v>0.1201923076923077</v>
      </c>
      <c r="E42" s="28">
        <v>1.8021914648212227</v>
      </c>
      <c r="F42" s="193">
        <v>14</v>
      </c>
      <c r="G42" s="36">
        <v>1</v>
      </c>
      <c r="H42" s="39">
        <v>0.12610340479192939</v>
      </c>
      <c r="I42" s="28">
        <v>1.8573896246215569</v>
      </c>
      <c r="J42" s="193">
        <v>13</v>
      </c>
      <c r="K42" s="61">
        <v>1</v>
      </c>
      <c r="L42" s="39">
        <v>0.11481056257175661</v>
      </c>
      <c r="M42" s="28">
        <v>1.7501793933878222</v>
      </c>
      <c r="N42" s="41">
        <v>14</v>
      </c>
    </row>
    <row r="43" spans="1:14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</row>
    <row r="44" spans="1:14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4">
      <c r="A45" s="8" t="s">
        <v>51</v>
      </c>
      <c r="B45" s="6" t="s">
        <v>52</v>
      </c>
      <c r="C45" s="71">
        <v>4</v>
      </c>
      <c r="D45" s="39">
        <v>0.24038461538461539</v>
      </c>
      <c r="E45" s="28">
        <v>3.6043829296424454</v>
      </c>
      <c r="F45" s="41">
        <v>12</v>
      </c>
      <c r="G45" s="36">
        <v>2</v>
      </c>
      <c r="H45" s="39">
        <v>0.25220680958385877</v>
      </c>
      <c r="I45" s="28">
        <v>3.7147792492431138</v>
      </c>
      <c r="J45" s="193">
        <v>12</v>
      </c>
      <c r="K45" s="61">
        <v>2</v>
      </c>
      <c r="L45" s="39">
        <v>0.22962112514351321</v>
      </c>
      <c r="M45" s="28">
        <v>3.5003587867756445</v>
      </c>
      <c r="N45" s="41">
        <v>13</v>
      </c>
    </row>
    <row r="46" spans="1:14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4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4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4">
      <c r="A49" s="8" t="s">
        <v>56</v>
      </c>
      <c r="B49" s="6" t="s">
        <v>57</v>
      </c>
      <c r="C49" s="71">
        <v>10</v>
      </c>
      <c r="D49" s="39">
        <v>0.60096153846153855</v>
      </c>
      <c r="E49" s="28">
        <v>9.0109573241061138</v>
      </c>
      <c r="F49" s="41">
        <v>11</v>
      </c>
      <c r="G49" s="36">
        <v>3</v>
      </c>
      <c r="H49" s="39">
        <v>0.37831021437578816</v>
      </c>
      <c r="I49" s="28">
        <v>5.5721688738646709</v>
      </c>
      <c r="J49" s="193">
        <v>11</v>
      </c>
      <c r="K49" s="61">
        <v>7</v>
      </c>
      <c r="L49" s="39">
        <v>0.80367393800229625</v>
      </c>
      <c r="M49" s="28">
        <v>12.251255753714755</v>
      </c>
      <c r="N49" s="41">
        <v>11</v>
      </c>
    </row>
    <row r="50" spans="1:14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</row>
    <row r="51" spans="1:14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</row>
    <row r="52" spans="1:14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4">
      <c r="A53" s="8" t="s">
        <v>61</v>
      </c>
      <c r="B53" s="6" t="s">
        <v>62</v>
      </c>
      <c r="C53" s="71">
        <v>83</v>
      </c>
      <c r="D53" s="39">
        <v>4.9879807692307692</v>
      </c>
      <c r="E53" s="28">
        <v>74.790945790080741</v>
      </c>
      <c r="F53" s="41">
        <v>4</v>
      </c>
      <c r="G53" s="36">
        <v>47</v>
      </c>
      <c r="H53" s="39">
        <v>5.9268600252206811</v>
      </c>
      <c r="I53" s="28">
        <v>87.297312357213173</v>
      </c>
      <c r="J53" s="41">
        <v>3</v>
      </c>
      <c r="K53" s="61">
        <v>36</v>
      </c>
      <c r="L53" s="39">
        <v>4.1331802525832382</v>
      </c>
      <c r="M53" s="28">
        <v>63.006458161961604</v>
      </c>
      <c r="N53" s="41">
        <v>4</v>
      </c>
    </row>
    <row r="54" spans="1:14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4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4">
      <c r="A56" s="13" t="s">
        <v>79</v>
      </c>
      <c r="B56" s="15"/>
      <c r="C56" s="51">
        <v>1664</v>
      </c>
      <c r="D56" s="27">
        <v>100</v>
      </c>
      <c r="E56" s="30">
        <v>1499.4232987312571</v>
      </c>
      <c r="F56" s="12"/>
      <c r="G56" s="38">
        <v>793</v>
      </c>
      <c r="H56" s="27">
        <v>100</v>
      </c>
      <c r="I56" s="30">
        <v>1472.9099723248946</v>
      </c>
      <c r="J56" s="12"/>
      <c r="K56" s="51">
        <v>871</v>
      </c>
      <c r="L56" s="27">
        <v>100</v>
      </c>
      <c r="M56" s="30">
        <v>1524.406251640793</v>
      </c>
      <c r="N56" s="12"/>
    </row>
    <row r="57" spans="1:14">
      <c r="B57" s="17" t="s">
        <v>96</v>
      </c>
      <c r="C57" s="180">
        <v>110976</v>
      </c>
      <c r="D57" s="181"/>
      <c r="E57" s="181"/>
      <c r="F57" s="182"/>
      <c r="G57" s="174">
        <v>53839</v>
      </c>
      <c r="J57" s="16"/>
      <c r="K57" s="180">
        <v>57137</v>
      </c>
      <c r="L57" s="181"/>
      <c r="M57" s="181"/>
      <c r="N57" s="182"/>
    </row>
    <row r="59" spans="1:14">
      <c r="B59" s="17"/>
      <c r="C59" s="183"/>
      <c r="D59" s="16"/>
      <c r="E59" s="28"/>
      <c r="G59" s="80"/>
      <c r="K59" s="80"/>
    </row>
    <row r="60" spans="1:14">
      <c r="B60" s="31"/>
      <c r="C60" s="74"/>
      <c r="D60" s="45"/>
      <c r="E60" s="56"/>
    </row>
    <row r="62" spans="1:14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10:Q54">
    <sortCondition descending="1" ref="Q10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Q69"/>
  <sheetViews>
    <sheetView zoomScaleNormal="100" workbookViewId="0">
      <pane xSplit="2" ySplit="8" topLeftCell="C9" activePane="bottomRight" state="frozen"/>
      <selection activeCell="A8" sqref="A8:IV10"/>
      <selection pane="topRight" activeCell="A8" sqref="A8:IV10"/>
      <selection pane="bottomLeft" activeCell="A8" sqref="A8:IV10"/>
      <selection pane="bottomRight" activeCell="C9" sqref="C9"/>
    </sheetView>
  </sheetViews>
  <sheetFormatPr defaultRowHeight="12.75"/>
  <cols>
    <col min="1" max="1" width="4.85546875" style="8" customWidth="1"/>
    <col min="2" max="2" width="39.28515625" style="6" customWidth="1"/>
    <col min="3" max="3" width="9.140625" style="73"/>
    <col min="4" max="4" width="7.42578125" customWidth="1"/>
    <col min="5" max="5" width="9.140625" style="16"/>
    <col min="6" max="6" width="5.42578125" style="5" bestFit="1" customWidth="1"/>
    <col min="7" max="7" width="9.140625" style="8"/>
    <col min="8" max="8" width="6.5703125" bestFit="1" customWidth="1"/>
    <col min="9" max="9" width="9.140625" style="16"/>
    <col min="10" max="10" width="5.42578125" style="5" bestFit="1" customWidth="1"/>
    <col min="11" max="11" width="7.5703125" style="8" bestFit="1" customWidth="1"/>
    <col min="12" max="12" width="6.5703125" bestFit="1" customWidth="1"/>
    <col min="13" max="13" width="9.140625" style="16"/>
    <col min="14" max="14" width="5.42578125" style="5" bestFit="1" customWidth="1"/>
    <col min="15" max="16384" width="9.140625" style="16"/>
  </cols>
  <sheetData>
    <row r="1" spans="1:17">
      <c r="A1" s="47" t="s">
        <v>106</v>
      </c>
      <c r="B1" s="7"/>
      <c r="C1" s="66"/>
      <c r="D1" s="1"/>
      <c r="E1" s="1"/>
      <c r="F1" s="10"/>
      <c r="G1" s="9"/>
      <c r="H1" s="1"/>
      <c r="I1" s="1"/>
      <c r="J1" s="10"/>
      <c r="K1" s="9"/>
      <c r="L1" s="1"/>
      <c r="M1" s="1"/>
      <c r="N1" s="10"/>
    </row>
    <row r="2" spans="1:17" s="32" customFormat="1">
      <c r="A2" s="2"/>
      <c r="B2" s="76"/>
      <c r="C2" s="234" t="s">
        <v>0</v>
      </c>
      <c r="D2" s="234"/>
      <c r="E2" s="234"/>
      <c r="F2" s="235"/>
      <c r="G2" s="236" t="s">
        <v>73</v>
      </c>
      <c r="H2" s="234"/>
      <c r="I2" s="234"/>
      <c r="J2" s="235"/>
      <c r="K2" s="236" t="s">
        <v>74</v>
      </c>
      <c r="L2" s="234"/>
      <c r="M2" s="234"/>
      <c r="N2" s="235"/>
    </row>
    <row r="3" spans="1:17" s="32" customFormat="1">
      <c r="A3" s="2"/>
      <c r="B3" s="2"/>
      <c r="C3" s="67"/>
      <c r="D3" s="18"/>
      <c r="E3" s="23" t="s">
        <v>2</v>
      </c>
      <c r="F3" s="19"/>
      <c r="G3" s="18"/>
      <c r="H3" s="18"/>
      <c r="I3" s="23" t="s">
        <v>2</v>
      </c>
      <c r="J3" s="19"/>
      <c r="K3" s="18"/>
      <c r="L3" s="18"/>
      <c r="M3" s="23" t="s">
        <v>2</v>
      </c>
      <c r="N3" s="4"/>
    </row>
    <row r="4" spans="1:17" s="32" customFormat="1">
      <c r="A4" s="2" t="s">
        <v>3</v>
      </c>
      <c r="B4" s="2"/>
      <c r="C4" s="67" t="s">
        <v>1</v>
      </c>
      <c r="D4" s="18" t="s">
        <v>4</v>
      </c>
      <c r="E4" s="24">
        <v>100000</v>
      </c>
      <c r="F4" s="20" t="s">
        <v>77</v>
      </c>
      <c r="G4" s="18" t="s">
        <v>1</v>
      </c>
      <c r="H4" s="18" t="s">
        <v>4</v>
      </c>
      <c r="I4" s="24">
        <v>100000</v>
      </c>
      <c r="J4" s="20" t="s">
        <v>77</v>
      </c>
      <c r="K4" s="18" t="s">
        <v>1</v>
      </c>
      <c r="L4" s="18" t="s">
        <v>4</v>
      </c>
      <c r="M4" s="24">
        <v>100000</v>
      </c>
      <c r="N4" s="19" t="s">
        <v>77</v>
      </c>
    </row>
    <row r="5" spans="1:17" s="32" customFormat="1">
      <c r="A5" s="2"/>
      <c r="B5" s="2"/>
      <c r="C5" s="67"/>
      <c r="D5" s="18"/>
      <c r="E5" s="23" t="s">
        <v>5</v>
      </c>
      <c r="F5" s="19"/>
      <c r="G5" s="18"/>
      <c r="H5" s="18"/>
      <c r="I5" s="23" t="s">
        <v>5</v>
      </c>
      <c r="J5" s="19"/>
      <c r="K5" s="18"/>
      <c r="L5" s="18"/>
      <c r="M5" s="23" t="s">
        <v>5</v>
      </c>
      <c r="N5" s="4"/>
    </row>
    <row r="6" spans="1:17" s="32" customFormat="1">
      <c r="A6" s="2"/>
      <c r="B6" s="2"/>
      <c r="C6" s="67"/>
      <c r="D6" s="18"/>
      <c r="E6" s="23" t="s">
        <v>7</v>
      </c>
      <c r="F6" s="19"/>
      <c r="G6" s="18"/>
      <c r="H6" s="18"/>
      <c r="I6" s="23" t="s">
        <v>7</v>
      </c>
      <c r="J6" s="19"/>
      <c r="K6" s="18"/>
      <c r="L6" s="18"/>
      <c r="M6" s="23" t="s">
        <v>7</v>
      </c>
      <c r="N6" s="4"/>
    </row>
    <row r="7" spans="1:17" s="32" customFormat="1">
      <c r="A7" s="2" t="s">
        <v>8</v>
      </c>
      <c r="B7" s="2"/>
      <c r="C7" s="67" t="s">
        <v>6</v>
      </c>
      <c r="D7" s="18" t="s">
        <v>4</v>
      </c>
      <c r="E7" s="24">
        <v>100000</v>
      </c>
      <c r="F7" s="20"/>
      <c r="G7" s="18" t="s">
        <v>6</v>
      </c>
      <c r="H7" s="18" t="s">
        <v>4</v>
      </c>
      <c r="I7" s="24">
        <v>100000</v>
      </c>
      <c r="J7" s="20"/>
      <c r="K7" s="18" t="s">
        <v>6</v>
      </c>
      <c r="L7" s="18" t="s">
        <v>4</v>
      </c>
      <c r="M7" s="24">
        <v>100000</v>
      </c>
      <c r="N7" s="4"/>
    </row>
    <row r="8" spans="1:17" s="32" customFormat="1">
      <c r="A8" s="3"/>
      <c r="B8" s="3"/>
      <c r="C8" s="68"/>
      <c r="D8" s="21"/>
      <c r="E8" s="21" t="s">
        <v>9</v>
      </c>
      <c r="F8" s="22"/>
      <c r="G8" s="21"/>
      <c r="H8" s="21"/>
      <c r="I8" s="21" t="s">
        <v>9</v>
      </c>
      <c r="J8" s="22"/>
      <c r="K8" s="21"/>
      <c r="L8" s="21"/>
      <c r="M8" s="21" t="s">
        <v>9</v>
      </c>
      <c r="N8" s="4"/>
    </row>
    <row r="9" spans="1:17">
      <c r="A9" s="8" t="s">
        <v>10</v>
      </c>
      <c r="B9" s="6" t="s">
        <v>11</v>
      </c>
      <c r="C9" s="69">
        <v>8</v>
      </c>
      <c r="D9" s="39">
        <v>0.48280024140012073</v>
      </c>
      <c r="E9" s="28">
        <v>7.1513493702342954</v>
      </c>
      <c r="F9" s="41">
        <v>11</v>
      </c>
      <c r="G9" s="36">
        <v>2</v>
      </c>
      <c r="H9" s="39">
        <v>0.24968789013732834</v>
      </c>
      <c r="I9" s="28">
        <v>3.6631378438770654</v>
      </c>
      <c r="J9" s="41">
        <v>10</v>
      </c>
      <c r="K9" s="58">
        <v>6</v>
      </c>
      <c r="L9" s="39">
        <v>0.7009345794392523</v>
      </c>
      <c r="M9" s="28">
        <v>10.476872304388063</v>
      </c>
      <c r="N9" s="41">
        <v>11</v>
      </c>
    </row>
    <row r="10" spans="1:17">
      <c r="A10" s="9"/>
      <c r="B10" s="7" t="s">
        <v>65</v>
      </c>
      <c r="C10" s="66"/>
      <c r="D10" s="29"/>
      <c r="E10" s="29"/>
      <c r="F10" s="10"/>
      <c r="G10" s="35"/>
      <c r="H10" s="29"/>
      <c r="I10" s="29"/>
      <c r="J10" s="10"/>
      <c r="K10" s="59"/>
      <c r="L10" s="29"/>
      <c r="M10" s="29"/>
      <c r="N10" s="10"/>
    </row>
    <row r="11" spans="1:17">
      <c r="A11" s="11" t="s">
        <v>12</v>
      </c>
      <c r="B11" s="14" t="s">
        <v>13</v>
      </c>
      <c r="C11" s="70">
        <v>360</v>
      </c>
      <c r="D11" s="30">
        <v>21.726010863005431</v>
      </c>
      <c r="E11" s="30">
        <v>321.81072166054332</v>
      </c>
      <c r="F11" s="42">
        <v>2</v>
      </c>
      <c r="G11" s="34">
        <v>220</v>
      </c>
      <c r="H11" s="30">
        <v>27.465667915106117</v>
      </c>
      <c r="I11" s="30">
        <v>402.94516282647714</v>
      </c>
      <c r="J11" s="42">
        <v>2</v>
      </c>
      <c r="K11" s="60">
        <v>140</v>
      </c>
      <c r="L11" s="30">
        <v>16.355140186915886</v>
      </c>
      <c r="M11" s="30">
        <v>244.46035376905479</v>
      </c>
      <c r="N11" s="42">
        <v>2</v>
      </c>
      <c r="Q11" s="132"/>
    </row>
    <row r="12" spans="1:17">
      <c r="A12" s="8" t="s">
        <v>14</v>
      </c>
      <c r="B12" s="6" t="s">
        <v>15</v>
      </c>
      <c r="C12" s="71">
        <v>0</v>
      </c>
      <c r="D12" s="39">
        <v>0</v>
      </c>
      <c r="E12" s="28">
        <v>0</v>
      </c>
      <c r="F12" s="41">
        <v>14</v>
      </c>
      <c r="G12" s="36">
        <v>0</v>
      </c>
      <c r="H12" s="39">
        <v>0</v>
      </c>
      <c r="I12" s="28">
        <v>0</v>
      </c>
      <c r="J12" s="41">
        <v>0</v>
      </c>
      <c r="K12" s="61">
        <v>0</v>
      </c>
      <c r="L12" s="39">
        <v>0</v>
      </c>
      <c r="M12" s="28">
        <v>0</v>
      </c>
      <c r="N12" s="41">
        <v>0</v>
      </c>
    </row>
    <row r="13" spans="1:17">
      <c r="B13" s="6" t="s">
        <v>16</v>
      </c>
      <c r="C13" s="72"/>
      <c r="D13" s="39"/>
      <c r="E13" s="28"/>
      <c r="G13" s="37"/>
      <c r="H13" s="39"/>
      <c r="I13" s="28"/>
      <c r="K13" s="62"/>
      <c r="L13" s="39"/>
      <c r="M13" s="28"/>
    </row>
    <row r="14" spans="1:17">
      <c r="B14" s="6" t="s">
        <v>17</v>
      </c>
      <c r="C14" s="72"/>
      <c r="D14" s="39"/>
      <c r="E14" s="28"/>
      <c r="G14" s="37"/>
      <c r="H14" s="39"/>
      <c r="I14" s="28"/>
      <c r="K14" s="62"/>
      <c r="L14" s="39"/>
      <c r="M14" s="28"/>
    </row>
    <row r="15" spans="1:17">
      <c r="A15" s="9"/>
      <c r="B15" s="7" t="s">
        <v>18</v>
      </c>
      <c r="C15" s="46"/>
      <c r="D15" s="29"/>
      <c r="E15" s="29"/>
      <c r="F15" s="10"/>
      <c r="G15" s="35"/>
      <c r="H15" s="29"/>
      <c r="I15" s="29"/>
      <c r="J15" s="10"/>
      <c r="K15" s="59"/>
      <c r="L15" s="29"/>
      <c r="M15" s="29"/>
      <c r="N15" s="10"/>
      <c r="Q15" s="132"/>
    </row>
    <row r="16" spans="1:17">
      <c r="A16" s="8" t="s">
        <v>19</v>
      </c>
      <c r="B16" s="6" t="s">
        <v>20</v>
      </c>
      <c r="C16" s="71">
        <v>69</v>
      </c>
      <c r="D16" s="39">
        <v>4.1641520820760416</v>
      </c>
      <c r="E16" s="28">
        <v>61.680388318270801</v>
      </c>
      <c r="F16" s="41">
        <v>6</v>
      </c>
      <c r="G16" s="36">
        <v>28</v>
      </c>
      <c r="H16" s="39">
        <v>3.4956304619225969</v>
      </c>
      <c r="I16" s="28">
        <v>51.283929814278906</v>
      </c>
      <c r="J16" s="41">
        <v>6</v>
      </c>
      <c r="K16" s="61">
        <v>41</v>
      </c>
      <c r="L16" s="39">
        <v>4.7897196261682238</v>
      </c>
      <c r="M16" s="28">
        <v>71.591960746651765</v>
      </c>
      <c r="N16" s="41">
        <v>3</v>
      </c>
    </row>
    <row r="17" spans="1:17">
      <c r="B17" s="6" t="s">
        <v>21</v>
      </c>
      <c r="C17" s="72"/>
      <c r="D17" s="39"/>
      <c r="E17" s="28"/>
      <c r="G17" s="37"/>
      <c r="H17" s="39"/>
      <c r="I17" s="28"/>
      <c r="K17" s="62"/>
      <c r="L17" s="39"/>
      <c r="M17" s="28"/>
    </row>
    <row r="18" spans="1:17">
      <c r="A18" s="9"/>
      <c r="B18" s="7" t="s">
        <v>22</v>
      </c>
      <c r="C18" s="46"/>
      <c r="D18" s="29"/>
      <c r="E18" s="29"/>
      <c r="F18" s="10"/>
      <c r="G18" s="35"/>
      <c r="H18" s="29"/>
      <c r="I18" s="29"/>
      <c r="J18" s="10"/>
      <c r="K18" s="59"/>
      <c r="L18" s="29"/>
      <c r="M18" s="29"/>
      <c r="N18" s="10"/>
    </row>
    <row r="19" spans="1:17">
      <c r="A19" s="8" t="s">
        <v>23</v>
      </c>
      <c r="B19" s="6" t="s">
        <v>24</v>
      </c>
      <c r="C19" s="71">
        <v>27</v>
      </c>
      <c r="D19" s="39">
        <v>1.6294508147254072</v>
      </c>
      <c r="E19" s="28">
        <v>24.135804124540748</v>
      </c>
      <c r="F19" s="41">
        <v>8</v>
      </c>
      <c r="G19" s="36">
        <v>9</v>
      </c>
      <c r="H19" s="39">
        <v>1.1235955056179776</v>
      </c>
      <c r="I19" s="28">
        <v>16.484120297446793</v>
      </c>
      <c r="J19" s="41">
        <v>8</v>
      </c>
      <c r="K19" s="61">
        <v>18</v>
      </c>
      <c r="L19" s="39">
        <v>2.1028037383177569</v>
      </c>
      <c r="M19" s="28">
        <v>31.43061691316419</v>
      </c>
      <c r="N19" s="41">
        <v>9</v>
      </c>
    </row>
    <row r="20" spans="1:17">
      <c r="A20" s="9"/>
      <c r="B20" s="7" t="s">
        <v>66</v>
      </c>
      <c r="C20" s="46"/>
      <c r="D20" s="29"/>
      <c r="E20" s="29"/>
      <c r="F20" s="10"/>
      <c r="G20" s="35"/>
      <c r="H20" s="29"/>
      <c r="I20" s="29"/>
      <c r="J20" s="10"/>
      <c r="K20" s="63"/>
      <c r="L20" s="29"/>
      <c r="M20" s="29"/>
      <c r="N20" s="10"/>
    </row>
    <row r="21" spans="1:17">
      <c r="A21" s="8" t="s">
        <v>25</v>
      </c>
      <c r="B21" s="6" t="s">
        <v>26</v>
      </c>
      <c r="C21" s="71">
        <v>31</v>
      </c>
      <c r="D21" s="39">
        <v>1.8708509354254677</v>
      </c>
      <c r="E21" s="28">
        <v>27.711478809657894</v>
      </c>
      <c r="F21" s="41">
        <v>7</v>
      </c>
      <c r="G21" s="36">
        <v>12</v>
      </c>
      <c r="H21" s="39">
        <v>1.4981273408239701</v>
      </c>
      <c r="I21" s="28">
        <v>21.97882706326239</v>
      </c>
      <c r="J21" s="41">
        <v>7</v>
      </c>
      <c r="K21" s="61">
        <v>19</v>
      </c>
      <c r="L21" s="39">
        <v>2.2196261682242988</v>
      </c>
      <c r="M21" s="28">
        <v>33.176762297228869</v>
      </c>
      <c r="N21" s="41">
        <v>8</v>
      </c>
    </row>
    <row r="22" spans="1:17">
      <c r="A22" s="9"/>
      <c r="B22" s="7" t="s">
        <v>67</v>
      </c>
      <c r="C22" s="46"/>
      <c r="D22" s="29"/>
      <c r="E22" s="29"/>
      <c r="F22" s="10"/>
      <c r="G22" s="35"/>
      <c r="H22" s="29"/>
      <c r="I22" s="29"/>
      <c r="J22" s="10"/>
      <c r="K22" s="63"/>
      <c r="L22" s="29"/>
      <c r="M22" s="29"/>
      <c r="N22" s="10"/>
    </row>
    <row r="23" spans="1:17">
      <c r="A23" s="8" t="s">
        <v>80</v>
      </c>
      <c r="B23" s="43"/>
      <c r="C23" s="71">
        <v>0</v>
      </c>
      <c r="D23" s="28">
        <v>0</v>
      </c>
      <c r="E23" s="28">
        <v>0</v>
      </c>
      <c r="F23" s="41">
        <v>0</v>
      </c>
      <c r="G23" s="40">
        <v>0</v>
      </c>
      <c r="H23" s="28">
        <v>0</v>
      </c>
      <c r="I23" s="28">
        <v>0</v>
      </c>
      <c r="J23" s="41">
        <v>0</v>
      </c>
      <c r="K23" s="61">
        <v>0</v>
      </c>
      <c r="L23" s="28">
        <v>0</v>
      </c>
      <c r="M23" s="28">
        <v>0</v>
      </c>
      <c r="N23" s="41">
        <v>0</v>
      </c>
    </row>
    <row r="24" spans="1:17">
      <c r="A24" s="9"/>
      <c r="B24" s="44"/>
      <c r="C24" s="46"/>
      <c r="D24" s="29"/>
      <c r="E24" s="29"/>
      <c r="F24" s="10"/>
      <c r="G24" s="35"/>
      <c r="H24" s="29"/>
      <c r="I24" s="29"/>
      <c r="J24" s="10"/>
      <c r="K24" s="63"/>
      <c r="L24" s="29"/>
      <c r="M24" s="29"/>
      <c r="N24" s="10"/>
    </row>
    <row r="25" spans="1:17">
      <c r="A25" s="8" t="s">
        <v>27</v>
      </c>
      <c r="B25" s="6" t="s">
        <v>28</v>
      </c>
      <c r="C25" s="71">
        <v>0</v>
      </c>
      <c r="D25" s="39">
        <v>0</v>
      </c>
      <c r="E25" s="28">
        <v>0</v>
      </c>
      <c r="F25" s="41">
        <v>0</v>
      </c>
      <c r="G25" s="36">
        <v>0</v>
      </c>
      <c r="H25" s="39">
        <v>0</v>
      </c>
      <c r="I25" s="28">
        <v>0</v>
      </c>
      <c r="J25" s="41">
        <v>0</v>
      </c>
      <c r="K25" s="61">
        <v>0</v>
      </c>
      <c r="L25" s="39">
        <v>0</v>
      </c>
      <c r="M25" s="28">
        <v>0</v>
      </c>
      <c r="N25" s="41">
        <v>0</v>
      </c>
    </row>
    <row r="26" spans="1:17">
      <c r="A26" s="9"/>
      <c r="B26" s="7" t="s">
        <v>68</v>
      </c>
      <c r="C26" s="46"/>
      <c r="D26" s="29"/>
      <c r="E26" s="29"/>
      <c r="F26" s="10"/>
      <c r="G26" s="35"/>
      <c r="H26" s="29"/>
      <c r="I26" s="29"/>
      <c r="J26" s="10"/>
      <c r="K26" s="63"/>
      <c r="L26" s="29"/>
      <c r="M26" s="29"/>
      <c r="N26" s="10"/>
      <c r="Q26" s="132"/>
    </row>
    <row r="27" spans="1:17">
      <c r="A27" s="8" t="s">
        <v>29</v>
      </c>
      <c r="B27" s="6" t="s">
        <v>30</v>
      </c>
      <c r="C27" s="71">
        <v>869</v>
      </c>
      <c r="D27" s="39">
        <v>52.44417622208811</v>
      </c>
      <c r="E27" s="28">
        <v>776.81532534170037</v>
      </c>
      <c r="F27" s="41">
        <v>1</v>
      </c>
      <c r="G27" s="36">
        <v>364</v>
      </c>
      <c r="H27" s="39">
        <v>45.443196004993759</v>
      </c>
      <c r="I27" s="28">
        <v>666.69108758562584</v>
      </c>
      <c r="J27" s="41">
        <v>1</v>
      </c>
      <c r="K27" s="61">
        <v>505</v>
      </c>
      <c r="L27" s="39">
        <v>58.995327102803742</v>
      </c>
      <c r="M27" s="28">
        <v>881.80341895266213</v>
      </c>
      <c r="N27" s="41">
        <v>1</v>
      </c>
    </row>
    <row r="28" spans="1:17">
      <c r="A28" s="9"/>
      <c r="B28" s="7" t="s">
        <v>69</v>
      </c>
      <c r="C28" s="46"/>
      <c r="D28" s="29"/>
      <c r="E28" s="29"/>
      <c r="F28" s="10"/>
      <c r="G28" s="35"/>
      <c r="H28" s="29"/>
      <c r="I28" s="29"/>
      <c r="J28" s="10"/>
      <c r="K28" s="63"/>
      <c r="L28" s="29"/>
      <c r="M28" s="29"/>
      <c r="N28" s="10"/>
    </row>
    <row r="29" spans="1:17">
      <c r="A29" s="8" t="s">
        <v>31</v>
      </c>
      <c r="B29" s="6" t="s">
        <v>32</v>
      </c>
      <c r="C29" s="71">
        <v>95</v>
      </c>
      <c r="D29" s="39">
        <v>5.733252866626434</v>
      </c>
      <c r="E29" s="28">
        <v>84.922273771532275</v>
      </c>
      <c r="F29" s="41">
        <v>3</v>
      </c>
      <c r="G29" s="36">
        <v>63</v>
      </c>
      <c r="H29" s="39">
        <v>7.8651685393258424</v>
      </c>
      <c r="I29" s="28">
        <v>115.38884208212754</v>
      </c>
      <c r="J29" s="41">
        <v>3</v>
      </c>
      <c r="K29" s="61">
        <v>32</v>
      </c>
      <c r="L29" s="39">
        <v>3.7383177570093453</v>
      </c>
      <c r="M29" s="28">
        <v>55.876652290069671</v>
      </c>
      <c r="N29" s="41">
        <v>5</v>
      </c>
      <c r="Q29" s="132"/>
    </row>
    <row r="30" spans="1:17">
      <c r="A30" s="9"/>
      <c r="B30" s="7" t="s">
        <v>70</v>
      </c>
      <c r="C30" s="46"/>
      <c r="D30" s="29"/>
      <c r="E30" s="29"/>
      <c r="F30" s="10"/>
      <c r="G30" s="35"/>
      <c r="H30" s="29"/>
      <c r="I30" s="29"/>
      <c r="J30" s="10"/>
      <c r="K30" s="63"/>
      <c r="L30" s="29"/>
      <c r="M30" s="29"/>
      <c r="N30" s="10"/>
    </row>
    <row r="31" spans="1:17">
      <c r="A31" s="8" t="s">
        <v>33</v>
      </c>
      <c r="B31" s="6" t="s">
        <v>34</v>
      </c>
      <c r="C31" s="71">
        <v>73</v>
      </c>
      <c r="D31" s="39">
        <v>4.4055522027761018</v>
      </c>
      <c r="E31" s="28">
        <v>65.256063003387951</v>
      </c>
      <c r="F31" s="41">
        <v>5</v>
      </c>
      <c r="G31" s="36">
        <v>49</v>
      </c>
      <c r="H31" s="39">
        <v>6.1173533083645442</v>
      </c>
      <c r="I31" s="28">
        <v>89.746877174988086</v>
      </c>
      <c r="J31" s="41">
        <v>4</v>
      </c>
      <c r="K31" s="61">
        <v>24</v>
      </c>
      <c r="L31" s="39">
        <v>2.8037383177570092</v>
      </c>
      <c r="M31" s="28">
        <v>41.907489217552254</v>
      </c>
      <c r="N31" s="41">
        <v>6</v>
      </c>
    </row>
    <row r="32" spans="1:17">
      <c r="A32" s="9"/>
      <c r="B32" s="7" t="s">
        <v>71</v>
      </c>
      <c r="C32" s="46"/>
      <c r="D32" s="29"/>
      <c r="E32" s="29"/>
      <c r="F32" s="10"/>
      <c r="G32" s="35"/>
      <c r="H32" s="29"/>
      <c r="I32" s="29"/>
      <c r="J32" s="10"/>
      <c r="K32" s="63"/>
      <c r="L32" s="29"/>
      <c r="M32" s="29"/>
      <c r="N32" s="10"/>
    </row>
    <row r="33" spans="1:17">
      <c r="A33" s="8" t="s">
        <v>35</v>
      </c>
      <c r="B33" s="6" t="s">
        <v>36</v>
      </c>
      <c r="C33" s="71">
        <v>0</v>
      </c>
      <c r="D33" s="39">
        <v>0</v>
      </c>
      <c r="E33" s="28">
        <v>0</v>
      </c>
      <c r="F33" s="41">
        <v>0</v>
      </c>
      <c r="G33" s="36">
        <v>0</v>
      </c>
      <c r="H33" s="39">
        <v>0</v>
      </c>
      <c r="I33" s="28">
        <v>0</v>
      </c>
      <c r="J33" s="41">
        <v>0</v>
      </c>
      <c r="K33" s="61">
        <v>0</v>
      </c>
      <c r="L33" s="39">
        <v>0</v>
      </c>
      <c r="M33" s="28">
        <v>0</v>
      </c>
      <c r="N33" s="41">
        <v>0</v>
      </c>
      <c r="Q33" s="132"/>
    </row>
    <row r="34" spans="1:17">
      <c r="A34" s="9"/>
      <c r="B34" s="7" t="s">
        <v>37</v>
      </c>
      <c r="C34" s="46"/>
      <c r="D34" s="29"/>
      <c r="E34" s="29"/>
      <c r="F34" s="10"/>
      <c r="G34" s="35"/>
      <c r="H34" s="29"/>
      <c r="I34" s="29"/>
      <c r="J34" s="10"/>
      <c r="K34" s="63"/>
      <c r="L34" s="29"/>
      <c r="M34" s="29"/>
      <c r="N34" s="10"/>
    </row>
    <row r="35" spans="1:17">
      <c r="A35" s="8" t="s">
        <v>38</v>
      </c>
      <c r="B35" s="6" t="s">
        <v>39</v>
      </c>
      <c r="C35" s="71">
        <v>4</v>
      </c>
      <c r="D35" s="39">
        <v>0.24140012070006037</v>
      </c>
      <c r="E35" s="28">
        <v>3.5756746851171477</v>
      </c>
      <c r="F35" s="41">
        <v>12</v>
      </c>
      <c r="G35" s="36">
        <v>0</v>
      </c>
      <c r="H35" s="39">
        <v>0</v>
      </c>
      <c r="I35" s="28">
        <v>0</v>
      </c>
      <c r="J35" s="41">
        <v>0</v>
      </c>
      <c r="K35" s="61">
        <v>4</v>
      </c>
      <c r="L35" s="39">
        <v>0.46728971962616817</v>
      </c>
      <c r="M35" s="28">
        <v>6.9845815362587089</v>
      </c>
      <c r="N35" s="41">
        <v>12</v>
      </c>
    </row>
    <row r="36" spans="1:17">
      <c r="B36" s="6" t="s">
        <v>40</v>
      </c>
      <c r="C36" s="72"/>
      <c r="D36" s="39"/>
      <c r="E36" s="28"/>
      <c r="G36" s="37"/>
      <c r="H36" s="39"/>
      <c r="I36" s="28"/>
      <c r="K36" s="64"/>
      <c r="L36" s="39"/>
      <c r="M36" s="28"/>
    </row>
    <row r="37" spans="1:17">
      <c r="A37" s="9"/>
      <c r="B37" s="7" t="s">
        <v>41</v>
      </c>
      <c r="C37" s="46"/>
      <c r="D37" s="29"/>
      <c r="E37" s="29"/>
      <c r="F37" s="10"/>
      <c r="G37" s="35"/>
      <c r="H37" s="29"/>
      <c r="I37" s="29"/>
      <c r="J37" s="10"/>
      <c r="K37" s="63"/>
      <c r="L37" s="29"/>
      <c r="M37" s="29"/>
      <c r="N37" s="10"/>
      <c r="Q37" s="132"/>
    </row>
    <row r="38" spans="1:17">
      <c r="A38" s="8" t="s">
        <v>42</v>
      </c>
      <c r="B38" s="6" t="s">
        <v>43</v>
      </c>
      <c r="C38" s="71">
        <v>26</v>
      </c>
      <c r="D38" s="39">
        <v>1.5691007845503924</v>
      </c>
      <c r="E38" s="28">
        <v>23.24188545326146</v>
      </c>
      <c r="F38" s="41">
        <v>9</v>
      </c>
      <c r="G38" s="36">
        <v>6</v>
      </c>
      <c r="H38" s="39">
        <v>0.74906367041198507</v>
      </c>
      <c r="I38" s="28">
        <v>10.989413531631195</v>
      </c>
      <c r="J38" s="41">
        <v>9</v>
      </c>
      <c r="K38" s="61">
        <v>20</v>
      </c>
      <c r="L38" s="39">
        <v>2.3364485981308412</v>
      </c>
      <c r="M38" s="28">
        <v>34.922907681293545</v>
      </c>
      <c r="N38" s="41">
        <v>7</v>
      </c>
    </row>
    <row r="39" spans="1:17">
      <c r="A39" s="9"/>
      <c r="B39" s="7" t="s">
        <v>72</v>
      </c>
      <c r="C39" s="46"/>
      <c r="D39" s="29"/>
      <c r="E39" s="29"/>
      <c r="F39" s="10"/>
      <c r="G39" s="35"/>
      <c r="H39" s="29"/>
      <c r="I39" s="29"/>
      <c r="J39" s="10"/>
      <c r="K39" s="63"/>
      <c r="L39" s="29"/>
      <c r="M39" s="29"/>
      <c r="N39" s="10"/>
      <c r="Q39" s="132"/>
    </row>
    <row r="40" spans="1:17">
      <c r="A40" s="8" t="s">
        <v>44</v>
      </c>
      <c r="B40" s="6" t="s">
        <v>45</v>
      </c>
      <c r="C40" s="71">
        <v>0</v>
      </c>
      <c r="D40" s="39">
        <v>0</v>
      </c>
      <c r="E40" s="28">
        <v>0</v>
      </c>
      <c r="F40" s="41">
        <v>0</v>
      </c>
      <c r="G40" s="36">
        <v>0</v>
      </c>
      <c r="H40" s="39">
        <v>0</v>
      </c>
      <c r="I40" s="28">
        <v>0</v>
      </c>
      <c r="J40" s="41">
        <v>0</v>
      </c>
      <c r="K40" s="61">
        <v>0</v>
      </c>
      <c r="L40" s="39">
        <v>0</v>
      </c>
      <c r="M40" s="28">
        <v>0</v>
      </c>
      <c r="N40" s="41">
        <v>0</v>
      </c>
    </row>
    <row r="41" spans="1:17">
      <c r="A41" s="9"/>
      <c r="B41" s="7" t="s">
        <v>46</v>
      </c>
      <c r="C41" s="46"/>
      <c r="D41" s="29"/>
      <c r="E41" s="29"/>
      <c r="F41" s="10"/>
      <c r="G41" s="35"/>
      <c r="H41" s="29"/>
      <c r="I41" s="29"/>
      <c r="J41" s="10"/>
      <c r="K41" s="63"/>
      <c r="L41" s="29"/>
      <c r="M41" s="29"/>
      <c r="N41" s="10"/>
    </row>
    <row r="42" spans="1:17">
      <c r="A42" s="8" t="s">
        <v>47</v>
      </c>
      <c r="B42" s="6" t="s">
        <v>48</v>
      </c>
      <c r="C42" s="71">
        <v>2</v>
      </c>
      <c r="D42" s="39">
        <v>0.12070006035003018</v>
      </c>
      <c r="E42" s="28">
        <v>1.7878373425585738</v>
      </c>
      <c r="F42" s="41">
        <v>13</v>
      </c>
      <c r="G42" s="36">
        <v>0</v>
      </c>
      <c r="H42" s="39">
        <v>0</v>
      </c>
      <c r="I42" s="28">
        <v>0</v>
      </c>
      <c r="J42" s="41">
        <v>0</v>
      </c>
      <c r="K42" s="61">
        <v>2</v>
      </c>
      <c r="L42" s="39">
        <v>0.23364485981308408</v>
      </c>
      <c r="M42" s="28">
        <v>3.4922907681293545</v>
      </c>
      <c r="N42" s="41">
        <v>13</v>
      </c>
      <c r="Q42" s="132"/>
    </row>
    <row r="43" spans="1:17">
      <c r="B43" s="6" t="s">
        <v>49</v>
      </c>
      <c r="C43" s="72"/>
      <c r="D43" s="39"/>
      <c r="E43" s="28"/>
      <c r="G43" s="37"/>
      <c r="H43" s="39"/>
      <c r="I43" s="28"/>
      <c r="K43" s="64"/>
      <c r="L43" s="39"/>
      <c r="M43" s="28"/>
      <c r="Q43" s="132"/>
    </row>
    <row r="44" spans="1:17">
      <c r="A44" s="9"/>
      <c r="B44" s="7" t="s">
        <v>50</v>
      </c>
      <c r="C44" s="46"/>
      <c r="D44" s="29"/>
      <c r="E44" s="29"/>
      <c r="F44" s="10"/>
      <c r="G44" s="35"/>
      <c r="H44" s="29"/>
      <c r="I44" s="29"/>
      <c r="J44" s="10"/>
      <c r="K44" s="63"/>
      <c r="L44" s="29"/>
      <c r="M44" s="29"/>
      <c r="N44" s="10"/>
    </row>
    <row r="45" spans="1:17">
      <c r="A45" s="8" t="s">
        <v>51</v>
      </c>
      <c r="B45" s="6" t="s">
        <v>52</v>
      </c>
      <c r="C45" s="71">
        <v>0</v>
      </c>
      <c r="D45" s="39">
        <v>0</v>
      </c>
      <c r="E45" s="28">
        <v>0</v>
      </c>
      <c r="F45" s="193">
        <v>0</v>
      </c>
      <c r="G45" s="36">
        <v>0</v>
      </c>
      <c r="H45" s="39">
        <v>0</v>
      </c>
      <c r="I45" s="28">
        <v>0</v>
      </c>
      <c r="J45" s="41">
        <v>0</v>
      </c>
      <c r="K45" s="61">
        <v>0</v>
      </c>
      <c r="L45" s="39">
        <v>0</v>
      </c>
      <c r="M45" s="28">
        <v>0</v>
      </c>
      <c r="N45" s="41">
        <v>0</v>
      </c>
      <c r="Q45" s="132"/>
    </row>
    <row r="46" spans="1:17">
      <c r="B46" s="6" t="s">
        <v>53</v>
      </c>
      <c r="C46" s="72"/>
      <c r="D46" s="39"/>
      <c r="E46" s="28"/>
      <c r="G46" s="37"/>
      <c r="H46" s="39"/>
      <c r="I46" s="28"/>
      <c r="K46" s="64"/>
      <c r="L46" s="39"/>
      <c r="M46" s="28"/>
    </row>
    <row r="47" spans="1:17">
      <c r="B47" s="6" t="s">
        <v>54</v>
      </c>
      <c r="C47" s="72"/>
      <c r="D47" s="39"/>
      <c r="E47" s="28"/>
      <c r="G47" s="37"/>
      <c r="H47" s="39"/>
      <c r="I47" s="28"/>
      <c r="K47" s="64"/>
      <c r="L47" s="39"/>
      <c r="M47" s="28"/>
    </row>
    <row r="48" spans="1:17">
      <c r="A48" s="9"/>
      <c r="B48" s="7" t="s">
        <v>55</v>
      </c>
      <c r="C48" s="46"/>
      <c r="D48" s="29"/>
      <c r="E48" s="29"/>
      <c r="F48" s="10"/>
      <c r="G48" s="35"/>
      <c r="H48" s="29"/>
      <c r="I48" s="29"/>
      <c r="J48" s="10"/>
      <c r="K48" s="63"/>
      <c r="L48" s="29"/>
      <c r="M48" s="29"/>
      <c r="N48" s="10"/>
    </row>
    <row r="49" spans="1:17">
      <c r="A49" s="8" t="s">
        <v>56</v>
      </c>
      <c r="B49" s="6" t="s">
        <v>57</v>
      </c>
      <c r="C49" s="71">
        <v>10</v>
      </c>
      <c r="D49" s="39">
        <v>0.6035003017501509</v>
      </c>
      <c r="E49" s="28">
        <v>8.9391867127928712</v>
      </c>
      <c r="F49" s="41">
        <v>10</v>
      </c>
      <c r="G49" s="36">
        <v>2</v>
      </c>
      <c r="H49" s="39">
        <v>0.24968789013732834</v>
      </c>
      <c r="I49" s="28">
        <v>3.6631378438770654</v>
      </c>
      <c r="J49" s="41">
        <v>10</v>
      </c>
      <c r="K49" s="61">
        <v>8</v>
      </c>
      <c r="L49" s="39">
        <v>0.93457943925233633</v>
      </c>
      <c r="M49" s="28">
        <v>13.969163072517418</v>
      </c>
      <c r="N49" s="41">
        <v>10</v>
      </c>
    </row>
    <row r="50" spans="1:17">
      <c r="B50" s="6" t="s">
        <v>58</v>
      </c>
      <c r="C50" s="72"/>
      <c r="D50" s="39"/>
      <c r="E50" s="28"/>
      <c r="G50" s="37"/>
      <c r="H50" s="39"/>
      <c r="I50" s="28"/>
      <c r="K50" s="64"/>
      <c r="L50" s="39"/>
      <c r="M50" s="28"/>
      <c r="Q50" s="132"/>
    </row>
    <row r="51" spans="1:17">
      <c r="B51" s="6" t="s">
        <v>59</v>
      </c>
      <c r="C51" s="72"/>
      <c r="D51" s="39"/>
      <c r="E51" s="28"/>
      <c r="G51" s="37"/>
      <c r="H51" s="39"/>
      <c r="I51" s="28"/>
      <c r="K51" s="64"/>
      <c r="L51" s="39"/>
      <c r="M51" s="28"/>
      <c r="Q51" s="132"/>
    </row>
    <row r="52" spans="1:17">
      <c r="A52" s="9"/>
      <c r="B52" s="7" t="s">
        <v>60</v>
      </c>
      <c r="C52" s="46"/>
      <c r="D52" s="29"/>
      <c r="E52" s="29"/>
      <c r="F52" s="10"/>
      <c r="G52" s="35"/>
      <c r="H52" s="29"/>
      <c r="I52" s="29"/>
      <c r="J52" s="10"/>
      <c r="K52" s="63"/>
      <c r="L52" s="29"/>
      <c r="M52" s="29"/>
      <c r="N52" s="10"/>
    </row>
    <row r="53" spans="1:17">
      <c r="A53" s="8" t="s">
        <v>61</v>
      </c>
      <c r="B53" s="6" t="s">
        <v>62</v>
      </c>
      <c r="C53" s="71">
        <v>83</v>
      </c>
      <c r="D53" s="39">
        <v>5.0090525045262524</v>
      </c>
      <c r="E53" s="28">
        <v>74.195249716180825</v>
      </c>
      <c r="F53" s="41">
        <v>4</v>
      </c>
      <c r="G53" s="36">
        <v>46</v>
      </c>
      <c r="H53" s="39">
        <v>5.7428214731585516</v>
      </c>
      <c r="I53" s="28">
        <v>84.252170409172493</v>
      </c>
      <c r="J53" s="41">
        <v>5</v>
      </c>
      <c r="K53" s="61">
        <v>37</v>
      </c>
      <c r="L53" s="39">
        <v>4.3224299065420562</v>
      </c>
      <c r="M53" s="28">
        <v>64.607379210393063</v>
      </c>
      <c r="N53" s="41">
        <v>4</v>
      </c>
    </row>
    <row r="54" spans="1:17">
      <c r="B54" s="6" t="s">
        <v>63</v>
      </c>
      <c r="C54" s="72"/>
      <c r="D54" s="25"/>
      <c r="E54" s="28"/>
      <c r="G54" s="37"/>
      <c r="H54" s="25"/>
      <c r="I54" s="28"/>
      <c r="K54" s="64"/>
      <c r="L54" s="25"/>
      <c r="M54" s="28"/>
    </row>
    <row r="55" spans="1:17">
      <c r="A55" s="9"/>
      <c r="B55" s="7" t="s">
        <v>64</v>
      </c>
      <c r="C55" s="46"/>
      <c r="D55" s="26"/>
      <c r="E55" s="29"/>
      <c r="F55" s="10"/>
      <c r="G55" s="35"/>
      <c r="H55" s="26"/>
      <c r="I55" s="29"/>
      <c r="J55" s="10"/>
      <c r="K55" s="65"/>
      <c r="L55" s="26"/>
      <c r="M55" s="29"/>
      <c r="N55" s="10"/>
    </row>
    <row r="56" spans="1:17">
      <c r="A56" s="13" t="s">
        <v>79</v>
      </c>
      <c r="B56" s="15"/>
      <c r="C56" s="51">
        <v>1657</v>
      </c>
      <c r="D56" s="27">
        <v>100</v>
      </c>
      <c r="E56" s="30">
        <v>1481.2232383097787</v>
      </c>
      <c r="F56" s="12"/>
      <c r="G56" s="38">
        <v>801</v>
      </c>
      <c r="H56" s="27">
        <v>100</v>
      </c>
      <c r="I56" s="30">
        <v>1467.0867064727645</v>
      </c>
      <c r="J56" s="12"/>
      <c r="K56" s="51">
        <v>856</v>
      </c>
      <c r="L56" s="27">
        <v>100</v>
      </c>
      <c r="M56" s="30">
        <v>1494.7004487593638</v>
      </c>
      <c r="N56" s="12"/>
    </row>
    <row r="57" spans="1:17">
      <c r="B57" s="17" t="s">
        <v>96</v>
      </c>
      <c r="C57" s="174">
        <v>111867</v>
      </c>
      <c r="G57" s="174">
        <v>54598</v>
      </c>
      <c r="J57" s="16"/>
      <c r="K57" s="180">
        <v>57269</v>
      </c>
      <c r="L57" s="181"/>
      <c r="M57" s="181"/>
      <c r="N57" s="182"/>
    </row>
    <row r="59" spans="1:17">
      <c r="B59" s="17"/>
      <c r="C59" s="80"/>
      <c r="D59" s="80"/>
      <c r="E59" s="28"/>
      <c r="G59" s="80"/>
      <c r="K59" s="80"/>
    </row>
    <row r="60" spans="1:17">
      <c r="B60" s="31"/>
      <c r="C60" s="74"/>
      <c r="D60" s="45"/>
      <c r="E60" s="56"/>
    </row>
    <row r="62" spans="1:17">
      <c r="C62" s="72"/>
      <c r="D62" s="37"/>
      <c r="E62" s="52"/>
      <c r="F62" s="57"/>
      <c r="G62" s="37"/>
      <c r="H62" s="37"/>
      <c r="I62" s="52"/>
      <c r="J62" s="57"/>
      <c r="K62" s="37"/>
    </row>
    <row r="66" spans="3:5">
      <c r="C66" s="75"/>
    </row>
    <row r="67" spans="3:5">
      <c r="C67" s="75"/>
    </row>
    <row r="68" spans="3:5">
      <c r="C68" s="75"/>
    </row>
    <row r="69" spans="3:5">
      <c r="C69" s="48"/>
      <c r="D69" s="49"/>
      <c r="E69" s="49"/>
    </row>
  </sheetData>
  <sortState ref="Q11:Q55">
    <sortCondition descending="1" ref="Q11"/>
  </sortState>
  <mergeCells count="3">
    <mergeCell ref="C2:F2"/>
    <mergeCell ref="G2:J2"/>
    <mergeCell ref="K2:N2"/>
  </mergeCells>
  <phoneticPr fontId="0" type="noConversion"/>
  <printOptions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28</vt:i4>
      </vt:variant>
    </vt:vector>
  </HeadingPairs>
  <TitlesOfParts>
    <vt:vector size="28" baseType="lpstr">
      <vt:lpstr>HR</vt:lpstr>
      <vt:lpstr>ZAGREB</vt:lpstr>
      <vt:lpstr>ZAGREBAČKA</vt:lpstr>
      <vt:lpstr>KRAPINSKO-ZAGORSKA</vt:lpstr>
      <vt:lpstr>SISAČKO-MOSLAVAČKA</vt:lpstr>
      <vt:lpstr>KARLOVAČKA</vt:lpstr>
      <vt:lpstr>VARAŽDINSKA</vt:lpstr>
      <vt:lpstr>KOPRIVNIČKO-KRIŽEVAČKA</vt:lpstr>
      <vt:lpstr>BJELOVARSKO-BILOGORSKA</vt:lpstr>
      <vt:lpstr>PRIMORSKO-GORANSKA</vt:lpstr>
      <vt:lpstr>LIČKO-SENJSKA</vt:lpstr>
      <vt:lpstr>List1</vt:lpstr>
      <vt:lpstr>List3</vt:lpstr>
      <vt:lpstr>VIROVITIČKO-PODRAVSKA</vt:lpstr>
      <vt:lpstr>POŽEŠKO-SLAVONSKA</vt:lpstr>
      <vt:lpstr>List2</vt:lpstr>
      <vt:lpstr>BRODSKO-POSAVSKA</vt:lpstr>
      <vt:lpstr>ZADARSKA</vt:lpstr>
      <vt:lpstr>OSJEČKO-BARANJSKA</vt:lpstr>
      <vt:lpstr>ŠIBENSKO-KNINSKA</vt:lpstr>
      <vt:lpstr>VUKOVARSKO-SENJSKA</vt:lpstr>
      <vt:lpstr>SPLITSKO-DALMATINSKA</vt:lpstr>
      <vt:lpstr>ISTARSKA</vt:lpstr>
      <vt:lpstr>DUBROVAČKO-NERETVANSKA</vt:lpstr>
      <vt:lpstr>MEĐIMURSKA</vt:lpstr>
      <vt:lpstr>Sheet1</vt:lpstr>
      <vt:lpstr>List4</vt:lpstr>
      <vt:lpstr>List5</vt:lpstr>
    </vt:vector>
  </TitlesOfParts>
  <Company>HZJZ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InNet</dc:creator>
  <cp:lastModifiedBy>Mario Hemen</cp:lastModifiedBy>
  <cp:lastPrinted>2017-09-13T07:14:13Z</cp:lastPrinted>
  <dcterms:created xsi:type="dcterms:W3CDTF">2002-09-19T10:13:45Z</dcterms:created>
  <dcterms:modified xsi:type="dcterms:W3CDTF">2017-10-02T06:27:05Z</dcterms:modified>
</cp:coreProperties>
</file>