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24780" windowHeight="12150"/>
  </bookViews>
  <sheets>
    <sheet name="t 1" sheetId="1" r:id="rId1"/>
    <sheet name="t 2" sheetId="2" r:id="rId2"/>
    <sheet name="t 3" sheetId="3" r:id="rId3"/>
    <sheet name="t 4" sheetId="4" r:id="rId4"/>
    <sheet name="t 5" sheetId="5" r:id="rId5"/>
  </sheets>
  <calcPr calcId="125725"/>
</workbook>
</file>

<file path=xl/calcChain.xml><?xml version="1.0" encoding="utf-8"?>
<calcChain xmlns="http://schemas.openxmlformats.org/spreadsheetml/2006/main">
  <c r="E15" i="5"/>
</calcChain>
</file>

<file path=xl/sharedStrings.xml><?xml version="1.0" encoding="utf-8"?>
<sst xmlns="http://schemas.openxmlformats.org/spreadsheetml/2006/main" count="774" uniqueCount="435">
  <si>
    <t>Puno</t>
  </si>
  <si>
    <t>Djel.</t>
  </si>
  <si>
    <t>VŠS</t>
  </si>
  <si>
    <t>SSS</t>
  </si>
  <si>
    <t>NSS</t>
  </si>
  <si>
    <t xml:space="preserve"> HRVATSKA</t>
  </si>
  <si>
    <t xml:space="preserve"> Grad Zagreb</t>
  </si>
  <si>
    <t xml:space="preserve"> Zagrebačka</t>
  </si>
  <si>
    <t xml:space="preserve"> Krapinsko-zagorska</t>
  </si>
  <si>
    <t xml:space="preserve"> Sisačko-moslavačka</t>
  </si>
  <si>
    <t xml:space="preserve"> Karlovačka</t>
  </si>
  <si>
    <t xml:space="preserve"> Varaždinska</t>
  </si>
  <si>
    <t xml:space="preserve"> Koprivničko-križevačka</t>
  </si>
  <si>
    <t xml:space="preserve"> Bjelovarsko-bilogorska</t>
  </si>
  <si>
    <t xml:space="preserve"> Primorsko-goranska</t>
  </si>
  <si>
    <t xml:space="preserve"> Ličko-senjska</t>
  </si>
  <si>
    <t xml:space="preserve"> Virovitičko-podravska</t>
  </si>
  <si>
    <t xml:space="preserve"> Požeško-slavonska</t>
  </si>
  <si>
    <t xml:space="preserve"> Brodsko-posavska</t>
  </si>
  <si>
    <t xml:space="preserve"> Zadarska</t>
  </si>
  <si>
    <t xml:space="preserve"> Osječko-baranjska</t>
  </si>
  <si>
    <t xml:space="preserve"> Šibensko-kninska</t>
  </si>
  <si>
    <t xml:space="preserve"> Vukovarsko-srijemska</t>
  </si>
  <si>
    <t xml:space="preserve"> Splitsko-dalmatinska</t>
  </si>
  <si>
    <t xml:space="preserve"> Istarska</t>
  </si>
  <si>
    <t xml:space="preserve"> Dubrovačko-neretvanska</t>
  </si>
  <si>
    <t xml:space="preserve"> Međimurska</t>
  </si>
  <si>
    <t>20-29</t>
  </si>
  <si>
    <t>30-39</t>
  </si>
  <si>
    <t>40-49</t>
  </si>
  <si>
    <t>Ukupno</t>
  </si>
  <si>
    <r>
      <t xml:space="preserve">Tablica </t>
    </r>
    <r>
      <rPr>
        <sz val="9"/>
        <color theme="1"/>
        <rFont val="Arial"/>
        <family val="2"/>
        <charset val="238"/>
      </rPr>
      <t xml:space="preserve">- </t>
    </r>
    <r>
      <rPr>
        <i/>
        <sz val="9"/>
        <color theme="1"/>
        <rFont val="Arial"/>
        <family val="2"/>
        <charset val="238"/>
      </rPr>
      <t xml:space="preserve">Table </t>
    </r>
    <r>
      <rPr>
        <b/>
        <sz val="9"/>
        <color theme="1"/>
        <rFont val="Arial"/>
        <family val="2"/>
        <charset val="238"/>
      </rPr>
      <t>1.</t>
    </r>
  </si>
  <si>
    <t>Broj timova</t>
  </si>
  <si>
    <t>Zdravstveni djelatnici</t>
  </si>
  <si>
    <t>Županija</t>
  </si>
  <si>
    <t>Doktori</t>
  </si>
  <si>
    <t>Spec.</t>
  </si>
  <si>
    <t>Ost.</t>
  </si>
  <si>
    <t>Broj</t>
  </si>
  <si>
    <t>Koristilo</t>
  </si>
  <si>
    <t>radno</t>
  </si>
  <si>
    <t>rad.</t>
  </si>
  <si>
    <t>medi-</t>
  </si>
  <si>
    <t>gineko-</t>
  </si>
  <si>
    <t>speci-</t>
  </si>
  <si>
    <t>žena</t>
  </si>
  <si>
    <t>zdravst.</t>
  </si>
  <si>
    <t>posjeta</t>
  </si>
  <si>
    <t>pregleda</t>
  </si>
  <si>
    <t>vrijeme</t>
  </si>
  <si>
    <t>vrij.</t>
  </si>
  <si>
    <t>cine</t>
  </si>
  <si>
    <t>lozi</t>
  </si>
  <si>
    <t>jalisti</t>
  </si>
  <si>
    <t>u skrbi</t>
  </si>
  <si>
    <t>zaštitu</t>
  </si>
  <si>
    <t>No. teams</t>
  </si>
  <si>
    <t>Health workers</t>
  </si>
  <si>
    <t>County</t>
  </si>
  <si>
    <t>Full</t>
  </si>
  <si>
    <t>Part</t>
  </si>
  <si>
    <t>Medical</t>
  </si>
  <si>
    <t>Other</t>
  </si>
  <si>
    <t>Jun.</t>
  </si>
  <si>
    <t>High</t>
  </si>
  <si>
    <t>Semi</t>
  </si>
  <si>
    <t>No.</t>
  </si>
  <si>
    <t>No. women</t>
  </si>
  <si>
    <t>timer</t>
  </si>
  <si>
    <t>doctors</t>
  </si>
  <si>
    <t>gyne-</t>
  </si>
  <si>
    <t>coll.</t>
  </si>
  <si>
    <t xml:space="preserve">sch. </t>
  </si>
  <si>
    <t>ski-</t>
  </si>
  <si>
    <t>women</t>
  </si>
  <si>
    <t>receiving</t>
  </si>
  <si>
    <t>visits</t>
  </si>
  <si>
    <t>exami-</t>
  </si>
  <si>
    <t>cologists</t>
  </si>
  <si>
    <t>alists</t>
  </si>
  <si>
    <t>ed.</t>
  </si>
  <si>
    <t>lled</t>
  </si>
  <si>
    <t>in care</t>
  </si>
  <si>
    <t>care</t>
  </si>
  <si>
    <t>nations</t>
  </si>
  <si>
    <r>
      <t xml:space="preserve">Broj timova, zdravstvenih djelatnika, broj žena u skrbi, broj korisnika zdravstvene zaštite, broj posjeta i broj pregleda u djelatnosti Zdravstvene zaštite Žena po županijama Hrvatske u 2016. godini - zdravstvene ustanove i ordinacije s ugovorom HZZO </t>
    </r>
    <r>
      <rPr>
        <sz val="9"/>
        <color theme="1"/>
        <rFont val="Arial"/>
        <family val="2"/>
        <charset val="238"/>
      </rPr>
      <t xml:space="preserve">- </t>
    </r>
    <r>
      <rPr>
        <i/>
        <sz val="8"/>
        <color theme="1"/>
        <rFont val="Arial"/>
        <family val="2"/>
        <charset val="238"/>
      </rPr>
      <t>Number of teams, health professionalss, women in care, persons receiving medical care, visits and examinations in the Women's Health Service by county, Croatia 2016 – health facilities and medical offices contracted by the HZZO</t>
    </r>
  </si>
  <si>
    <r>
      <t xml:space="preserve">Tablica </t>
    </r>
    <r>
      <rPr>
        <sz val="9"/>
        <color theme="1"/>
        <rFont val="Arial"/>
        <family val="2"/>
        <charset val="238"/>
      </rPr>
      <t xml:space="preserve">- </t>
    </r>
    <r>
      <rPr>
        <i/>
        <sz val="9"/>
        <color theme="1"/>
        <rFont val="Arial"/>
        <family val="2"/>
        <charset val="238"/>
      </rPr>
      <t xml:space="preserve">Table </t>
    </r>
    <r>
      <rPr>
        <b/>
        <sz val="9"/>
        <color theme="1"/>
        <rFont val="Arial"/>
        <family val="2"/>
        <charset val="238"/>
      </rPr>
      <t>1a.</t>
    </r>
  </si>
  <si>
    <t>medicine</t>
  </si>
  <si>
    <r>
      <t xml:space="preserve">Broj timova, zdravstvenih djelatnika, broj žena u skrbi, broj korisnika zdravstvene zaštite, broj posjeta i broj pregleda u djelatnosti Zdravstvene zaštite Žena po županijama Hrvatske u 2016. godini - zdravstvene ustanove i ordinacije bez ugovora s HZZO </t>
    </r>
    <r>
      <rPr>
        <sz val="9"/>
        <color theme="1"/>
        <rFont val="Arial"/>
        <family val="2"/>
        <charset val="238"/>
      </rPr>
      <t>-</t>
    </r>
    <r>
      <rPr>
        <sz val="8"/>
        <color theme="1"/>
        <rFont val="Arial"/>
        <family val="2"/>
        <charset val="238"/>
      </rPr>
      <t xml:space="preserve"> </t>
    </r>
    <r>
      <rPr>
        <i/>
        <sz val="8"/>
        <color theme="1"/>
        <rFont val="Arial"/>
        <family val="2"/>
        <charset val="238"/>
      </rPr>
      <t>Number of teams, health pofessionals, women in care, persons receiving medical care, visits and examinations in the Women's Health Service by county, Croatia 2016 - health facilities and medical offices not contracted by the HZZO</t>
    </r>
  </si>
  <si>
    <t>16-19</t>
  </si>
  <si>
    <r>
      <t xml:space="preserve">Tablica </t>
    </r>
    <r>
      <rPr>
        <sz val="9"/>
        <color theme="1"/>
        <rFont val="Arial"/>
        <family val="2"/>
        <charset val="238"/>
      </rPr>
      <t xml:space="preserve">- </t>
    </r>
    <r>
      <rPr>
        <i/>
        <sz val="9"/>
        <color theme="1"/>
        <rFont val="Arial"/>
        <family val="2"/>
        <charset val="238"/>
      </rPr>
      <t>Table</t>
    </r>
    <r>
      <rPr>
        <b/>
        <sz val="9"/>
        <color theme="1"/>
        <rFont val="Arial"/>
        <family val="2"/>
        <charset val="238"/>
      </rPr>
      <t xml:space="preserve"> 2.</t>
    </r>
  </si>
  <si>
    <t>PRVI POSJETI</t>
  </si>
  <si>
    <t>PATOLOŠKA STANJA</t>
  </si>
  <si>
    <t>do 3. mj</t>
  </si>
  <si>
    <t>4.-6. mj.</t>
  </si>
  <si>
    <t>7. i više mj.</t>
  </si>
  <si>
    <t>Ponovni</t>
  </si>
  <si>
    <t>trudn.</t>
  </si>
  <si>
    <t>posjeti</t>
  </si>
  <si>
    <t>First visits</t>
  </si>
  <si>
    <t>Pathological conditions</t>
  </si>
  <si>
    <t>up to 3rd</t>
  </si>
  <si>
    <t>4-6 mo.</t>
  </si>
  <si>
    <t>7th mo. and +</t>
  </si>
  <si>
    <t>Repeat</t>
  </si>
  <si>
    <t>Total</t>
  </si>
  <si>
    <t>7th mo. and</t>
  </si>
  <si>
    <t>mo. pregn.</t>
  </si>
  <si>
    <t>pregn.</t>
  </si>
  <si>
    <t>+ pregn.</t>
  </si>
  <si>
    <r>
      <t>Broj posjeta trudnica te broj utvrđenih patoloških stanja u trudnoći prema visini trudnoće u djelatnosti zdravstvene zaštite Žena po županijama Hrvatske u 2016. godini</t>
    </r>
    <r>
      <rPr>
        <i/>
        <sz val="9"/>
        <color theme="1"/>
        <rFont val="Arial"/>
        <family val="2"/>
        <charset val="238"/>
      </rPr>
      <t xml:space="preserve"> </t>
    </r>
    <r>
      <rPr>
        <b/>
        <sz val="9"/>
        <color theme="1"/>
        <rFont val="Arial"/>
        <family val="2"/>
        <charset val="238"/>
      </rPr>
      <t xml:space="preserve">- zdravstvene ustanove i ordinacije s ugovorom HZZO </t>
    </r>
    <r>
      <rPr>
        <i/>
        <sz val="9"/>
        <color theme="1"/>
        <rFont val="Arial"/>
        <family val="2"/>
        <charset val="238"/>
      </rPr>
      <t>- Number of visits by pregnant women and pathological findings in the Women's Health Service by stage of pregnancy and county , Croatia 2016 - health facilities and medical offices contracted by the HZZO</t>
    </r>
  </si>
  <si>
    <r>
      <t xml:space="preserve">Tablica </t>
    </r>
    <r>
      <rPr>
        <sz val="9"/>
        <color theme="1"/>
        <rFont val="Arial"/>
        <family val="2"/>
        <charset val="238"/>
      </rPr>
      <t xml:space="preserve">- </t>
    </r>
    <r>
      <rPr>
        <i/>
        <sz val="9"/>
        <color theme="1"/>
        <rFont val="Arial"/>
        <family val="2"/>
        <charset val="238"/>
      </rPr>
      <t>Table</t>
    </r>
    <r>
      <rPr>
        <b/>
        <sz val="9"/>
        <color theme="1"/>
        <rFont val="Arial"/>
        <family val="2"/>
        <charset val="238"/>
      </rPr>
      <t xml:space="preserve"> 2a.</t>
    </r>
  </si>
  <si>
    <r>
      <t>Broj posjeta trudnica te broj utvrđenih patoloških stanja u trudnoći prema visini trudnoće u djelatnosti zdravstvene zaštite Žena po županijama Hrvatske u 2016. godini</t>
    </r>
    <r>
      <rPr>
        <i/>
        <sz val="9"/>
        <color theme="1"/>
        <rFont val="Arial"/>
        <family val="2"/>
        <charset val="238"/>
      </rPr>
      <t xml:space="preserve"> </t>
    </r>
    <r>
      <rPr>
        <b/>
        <sz val="9"/>
        <color theme="1"/>
        <rFont val="Arial"/>
        <family val="2"/>
        <charset val="238"/>
      </rPr>
      <t xml:space="preserve">- zdravstvene ustanove i ordinacije bez ugovora s HZZO </t>
    </r>
    <r>
      <rPr>
        <i/>
        <sz val="9"/>
        <color theme="1"/>
        <rFont val="Arial"/>
        <family val="2"/>
        <charset val="238"/>
      </rPr>
      <t>- Number of visits by pregnant women and pathological findings in the Women's Health Service by stage of pregnancy and county , Croatia 2016 - health facilities and medical offices not contracted by the HZZO</t>
    </r>
  </si>
  <si>
    <r>
      <t xml:space="preserve">Tablica </t>
    </r>
    <r>
      <rPr>
        <sz val="9"/>
        <color theme="1"/>
        <rFont val="Arial"/>
        <family val="2"/>
        <charset val="238"/>
      </rPr>
      <t xml:space="preserve">- </t>
    </r>
    <r>
      <rPr>
        <i/>
        <sz val="9"/>
        <color theme="1"/>
        <rFont val="Arial"/>
        <family val="2"/>
        <charset val="238"/>
      </rPr>
      <t>Table</t>
    </r>
    <r>
      <rPr>
        <b/>
        <sz val="9"/>
        <color theme="1"/>
        <rFont val="Arial"/>
        <family val="2"/>
        <charset val="238"/>
      </rPr>
      <t xml:space="preserve"> 3.</t>
    </r>
  </si>
  <si>
    <t>POSJETI ZBOG PLANIRANJA OBITELJI</t>
  </si>
  <si>
    <t>PREPISANA KONTRACEPCIJSKA</t>
  </si>
  <si>
    <t>ŽUPANIJA</t>
  </si>
  <si>
    <t>/DOB ŽENA - GODINA/</t>
  </si>
  <si>
    <t>SREDSTVA</t>
  </si>
  <si>
    <t>&lt;16</t>
  </si>
  <si>
    <t>50 i v.</t>
  </si>
  <si>
    <t>Posjeti</t>
  </si>
  <si>
    <t>od toga</t>
  </si>
  <si>
    <t>Oralna</t>
  </si>
  <si>
    <t>Intra-</t>
  </si>
  <si>
    <t>Dija-</t>
  </si>
  <si>
    <t>Druga</t>
  </si>
  <si>
    <t>Drugi</t>
  </si>
  <si>
    <t>ukupno</t>
  </si>
  <si>
    <t>prvi</t>
  </si>
  <si>
    <t>uterina</t>
  </si>
  <si>
    <t>frag.</t>
  </si>
  <si>
    <t>lokalna</t>
  </si>
  <si>
    <t>oblici</t>
  </si>
  <si>
    <t>No. visits for family planning</t>
  </si>
  <si>
    <t>Contraceptives prescribed</t>
  </si>
  <si>
    <t>/woman's age - years/</t>
  </si>
  <si>
    <t>50 and</t>
  </si>
  <si>
    <t>Visits</t>
  </si>
  <si>
    <t>First</t>
  </si>
  <si>
    <t>Oral</t>
  </si>
  <si>
    <t>Dia-</t>
  </si>
  <si>
    <t>over</t>
  </si>
  <si>
    <t>total</t>
  </si>
  <si>
    <t>uterine</t>
  </si>
  <si>
    <t>fragm</t>
  </si>
  <si>
    <t>local</t>
  </si>
  <si>
    <r>
      <t>Posjeti zbog planiranja obitelji i prepisana kontracepcijska sredstva u djelatnosti ZDRAVSTVENE ZAŠTITE ŽENA po županijama Hrvatske u 2016. godini</t>
    </r>
    <r>
      <rPr>
        <i/>
        <sz val="9"/>
        <color theme="1"/>
        <rFont val="Arial"/>
        <family val="2"/>
        <charset val="238"/>
      </rPr>
      <t xml:space="preserve"> </t>
    </r>
    <r>
      <rPr>
        <b/>
        <sz val="9"/>
        <color theme="1"/>
        <rFont val="Arial"/>
        <family val="2"/>
        <charset val="238"/>
      </rPr>
      <t xml:space="preserve">- zdravstvene ustanove i ordinacije s ugovorom HZZO </t>
    </r>
    <r>
      <rPr>
        <i/>
        <sz val="9"/>
        <color theme="1"/>
        <rFont val="Arial"/>
        <family val="2"/>
        <charset val="238"/>
      </rPr>
      <t>- Number of visits for family planning and perscription of birth control in Women's Health Service by county, Croatia 2016 – health facilities and medical offices contracted by the HZZO</t>
    </r>
  </si>
  <si>
    <r>
      <t xml:space="preserve">Tablica </t>
    </r>
    <r>
      <rPr>
        <sz val="9"/>
        <color theme="1"/>
        <rFont val="Arial"/>
        <family val="2"/>
        <charset val="238"/>
      </rPr>
      <t xml:space="preserve">- </t>
    </r>
    <r>
      <rPr>
        <i/>
        <sz val="9"/>
        <color theme="1"/>
        <rFont val="Arial"/>
        <family val="2"/>
        <charset val="238"/>
      </rPr>
      <t>Table</t>
    </r>
    <r>
      <rPr>
        <b/>
        <sz val="9"/>
        <color theme="1"/>
        <rFont val="Arial"/>
        <family val="2"/>
        <charset val="238"/>
      </rPr>
      <t xml:space="preserve"> 3a.</t>
    </r>
  </si>
  <si>
    <r>
      <t>Posjeti zbog planiranja obitelji i prepisana kontracepcijska sredstva u djelatnosti ZDRAVSTVENE ZAŠTITE ŽENA po županijama Hrvatske u 2016. godini</t>
    </r>
    <r>
      <rPr>
        <i/>
        <sz val="9"/>
        <color theme="1"/>
        <rFont val="Arial"/>
        <family val="2"/>
        <charset val="238"/>
      </rPr>
      <t xml:space="preserve"> </t>
    </r>
    <r>
      <rPr>
        <b/>
        <sz val="9"/>
        <color theme="1"/>
        <rFont val="Arial"/>
        <family val="2"/>
        <charset val="238"/>
      </rPr>
      <t xml:space="preserve">- zdravstvene ustanove i ordinacije bez ugovora s HZZO </t>
    </r>
    <r>
      <rPr>
        <i/>
        <sz val="9"/>
        <color theme="1"/>
        <rFont val="Arial"/>
        <family val="2"/>
        <charset val="238"/>
      </rPr>
      <t>- Number of visits for family planning and perscription of birth control in Women's Health Service by county, Croatia 2016 – health facilities and medical offices not contracted by the HZZO</t>
    </r>
  </si>
  <si>
    <r>
      <t xml:space="preserve">Tablica </t>
    </r>
    <r>
      <rPr>
        <sz val="9"/>
        <color theme="1"/>
        <rFont val="Arial"/>
        <family val="2"/>
        <charset val="238"/>
      </rPr>
      <t xml:space="preserve">- </t>
    </r>
    <r>
      <rPr>
        <i/>
        <sz val="9"/>
        <color theme="1"/>
        <rFont val="Arial"/>
        <family val="2"/>
        <charset val="238"/>
      </rPr>
      <t>Table</t>
    </r>
    <r>
      <rPr>
        <b/>
        <sz val="9"/>
        <color theme="1"/>
        <rFont val="Arial"/>
        <family val="2"/>
        <charset val="238"/>
      </rPr>
      <t xml:space="preserve"> 4.</t>
    </r>
  </si>
  <si>
    <t>PREGLEDI</t>
  </si>
  <si>
    <t>Pregled dojki</t>
  </si>
  <si>
    <t>PAPA-test</t>
  </si>
  <si>
    <t>Sistematski</t>
  </si>
  <si>
    <t>Kontrolni</t>
  </si>
  <si>
    <t>Ciljani</t>
  </si>
  <si>
    <t>patoloških</t>
  </si>
  <si>
    <t>Examinations</t>
  </si>
  <si>
    <t>Breast examinations</t>
  </si>
  <si>
    <t>PAP-test</t>
  </si>
  <si>
    <t>General</t>
  </si>
  <si>
    <t>Control</t>
  </si>
  <si>
    <t>Targetted</t>
  </si>
  <si>
    <t>Pathological</t>
  </si>
  <si>
    <r>
      <t xml:space="preserve">Tablica </t>
    </r>
    <r>
      <rPr>
        <sz val="9"/>
        <color theme="1"/>
        <rFont val="Arial"/>
        <family val="2"/>
        <charset val="238"/>
      </rPr>
      <t xml:space="preserve">- </t>
    </r>
    <r>
      <rPr>
        <i/>
        <sz val="9"/>
        <color theme="1"/>
        <rFont val="Arial"/>
        <family val="2"/>
        <charset val="238"/>
      </rPr>
      <t>Table</t>
    </r>
    <r>
      <rPr>
        <b/>
        <sz val="9"/>
        <color theme="1"/>
        <rFont val="Arial"/>
        <family val="2"/>
        <charset val="238"/>
      </rPr>
      <t xml:space="preserve"> 4a.</t>
    </r>
  </si>
  <si>
    <r>
      <t>Preventivni pregledi u djelatnosti zdravstvene zaštite žena po županijama Hrvatske u 2016. godini</t>
    </r>
    <r>
      <rPr>
        <i/>
        <sz val="9"/>
        <color theme="1"/>
        <rFont val="Arial"/>
        <family val="2"/>
        <charset val="238"/>
      </rPr>
      <t xml:space="preserve"> </t>
    </r>
    <r>
      <rPr>
        <b/>
        <sz val="9"/>
        <color theme="1"/>
        <rFont val="Arial"/>
        <family val="2"/>
        <charset val="238"/>
      </rPr>
      <t xml:space="preserve">- zdravstvene ustanove i ordinacije bez ugovora s HZZO </t>
    </r>
    <r>
      <rPr>
        <i/>
        <sz val="9"/>
        <color theme="1"/>
        <rFont val="Arial"/>
        <family val="2"/>
        <charset val="238"/>
      </rPr>
      <t>- Preventive examinations in Women's Health Service by county, Croatia 2016 – health facilities and medical offices contracted by the HZZO</t>
    </r>
  </si>
  <si>
    <r>
      <t>Preventivni pregledi u djelatnosti zdravstvene zaštite žena po županijama Hrvatske u 2016. godini</t>
    </r>
    <r>
      <rPr>
        <i/>
        <sz val="9"/>
        <color theme="1"/>
        <rFont val="Arial"/>
        <family val="2"/>
        <charset val="238"/>
      </rPr>
      <t xml:space="preserve"> </t>
    </r>
    <r>
      <rPr>
        <b/>
        <sz val="9"/>
        <color theme="1"/>
        <rFont val="Arial"/>
        <family val="2"/>
        <charset val="238"/>
      </rPr>
      <t xml:space="preserve">- zdravstvene ustanove i ordinacije s ugovorom HZZO </t>
    </r>
    <r>
      <rPr>
        <i/>
        <sz val="9"/>
        <color theme="1"/>
        <rFont val="Arial"/>
        <family val="2"/>
        <charset val="238"/>
      </rPr>
      <t>- Preventive examinations in Women's Health Service by county, Croatia 2016 – health facilities and medical offices contracted by the HZZO</t>
    </r>
  </si>
  <si>
    <r>
      <t xml:space="preserve">Tablica </t>
    </r>
    <r>
      <rPr>
        <i/>
        <sz val="9"/>
        <color theme="1"/>
        <rFont val="Arial"/>
        <family val="2"/>
        <charset val="238"/>
      </rPr>
      <t>- Table</t>
    </r>
    <r>
      <rPr>
        <b/>
        <sz val="9"/>
        <color theme="1"/>
        <rFont val="Arial"/>
        <family val="2"/>
        <charset val="238"/>
      </rPr>
      <t xml:space="preserve"> 5.</t>
    </r>
  </si>
  <si>
    <r>
      <t xml:space="preserve">Utvrđene bolesti ili stanja u djelatnosti zdravstvene zaštite Žena u Hrvatskoj u 2016. godini (ordinacije s ugovorom HZZO) </t>
    </r>
    <r>
      <rPr>
        <i/>
        <sz val="9"/>
        <color theme="1"/>
        <rFont val="Arial"/>
        <family val="2"/>
        <charset val="238"/>
      </rPr>
      <t>- Diseases and conditions diagnosed by the Women's Health Service (contractual medical offices), Croatia 2016</t>
    </r>
  </si>
  <si>
    <t>HRVATSKA</t>
  </si>
  <si>
    <t>Naziv bolesti ili stanja</t>
  </si>
  <si>
    <t>Šifra</t>
  </si>
  <si>
    <t>Tuberkuloza genitourinarnog sustava</t>
  </si>
  <si>
    <t>A18.1</t>
  </si>
  <si>
    <t>Sifilis</t>
  </si>
  <si>
    <t>A50-A53</t>
  </si>
  <si>
    <t>Gonokokna infekcija</t>
  </si>
  <si>
    <t>A54</t>
  </si>
  <si>
    <t>Trihomonijaza</t>
  </si>
  <si>
    <t>A59</t>
  </si>
  <si>
    <t>Anogenitalni herpes (herpes simpleks)</t>
  </si>
  <si>
    <t>A60</t>
  </si>
  <si>
    <t>Spolno prenosive klamidijske bolesti</t>
  </si>
  <si>
    <t>A55-A56</t>
  </si>
  <si>
    <t>Ostale bolesti koje se prenose spolnim putem</t>
  </si>
  <si>
    <t>A57-A58 A63-A64</t>
  </si>
  <si>
    <t>Kandidijaza</t>
  </si>
  <si>
    <t>B37</t>
  </si>
  <si>
    <t>Ostale mikoze</t>
  </si>
  <si>
    <t>B48-B49</t>
  </si>
  <si>
    <t>Ušljivost (pedikuloza)</t>
  </si>
  <si>
    <t>B85</t>
  </si>
  <si>
    <t>Međuzbroj za A00-B99</t>
  </si>
  <si>
    <t>Zloćudna novotvorina dojke</t>
  </si>
  <si>
    <t>C50</t>
  </si>
  <si>
    <t>Zloćudna novotvorina stidnice i rodnice</t>
  </si>
  <si>
    <t>C51-C52</t>
  </si>
  <si>
    <t>Zloćudna novotvorina vrata maternice (cerviksa)</t>
  </si>
  <si>
    <t>C53</t>
  </si>
  <si>
    <t>Zloćudna novotvorina tijela maternice</t>
  </si>
  <si>
    <t>C54</t>
  </si>
  <si>
    <t>Zloćudna novotvorina maternice, nespecificirani dio</t>
  </si>
  <si>
    <t>C55</t>
  </si>
  <si>
    <t>Zloćudna novotvorina jajnika (ovarija)</t>
  </si>
  <si>
    <t>C56</t>
  </si>
  <si>
    <t>Zloćudna novotvorina ostalih i nespecificiranih ženskih spolnih organa</t>
  </si>
  <si>
    <t>C57</t>
  </si>
  <si>
    <t>Zloćudna novotvorina posteljice</t>
  </si>
  <si>
    <t>C58</t>
  </si>
  <si>
    <t>Karcinom in situ dojke</t>
  </si>
  <si>
    <t>D05</t>
  </si>
  <si>
    <t>Karcinom in situ vrata maternice (cerviksa uterusa)</t>
  </si>
  <si>
    <t>D09</t>
  </si>
  <si>
    <t>Karcinom in situ ostalih i nespecificiranih spolnih organa</t>
  </si>
  <si>
    <t>D07</t>
  </si>
  <si>
    <t>Dobroćudna novotvorina dojke</t>
  </si>
  <si>
    <t>D24</t>
  </si>
  <si>
    <t>Leiomiom maternice</t>
  </si>
  <si>
    <t>D25</t>
  </si>
  <si>
    <t>Ostale dobroćudne novotvorine maternice</t>
  </si>
  <si>
    <t>D26</t>
  </si>
  <si>
    <t>Dobroćudna novotvorina jajnika (ovarija)</t>
  </si>
  <si>
    <t>D27</t>
  </si>
  <si>
    <t>Dobroćudna novotvorina ostalih i nespecificiranih ženskih spolnih organa</t>
  </si>
  <si>
    <t>D28</t>
  </si>
  <si>
    <t>Dobroćudna novotvorina mokraćnih organa</t>
  </si>
  <si>
    <t>D30</t>
  </si>
  <si>
    <t>Novotvorina ženskih spolnih organa nesigurne ili nepoznate prirode</t>
  </si>
  <si>
    <t>D39</t>
  </si>
  <si>
    <t>Novotvorina mokraćnih organa nesigurne i nepoznate prirode</t>
  </si>
  <si>
    <t>D41</t>
  </si>
  <si>
    <t>Međuzbroj za C00-D48</t>
  </si>
  <si>
    <t>Anemija zbog manjka željeza</t>
  </si>
  <si>
    <t>D50</t>
  </si>
  <si>
    <t>Druge bolesti krvi i krvotvornog sustava te određene bolesti imunološkog sustava</t>
  </si>
  <si>
    <t>Međuzbroj za D50-D89</t>
  </si>
  <si>
    <t>Poremećaj funkcije jajnika</t>
  </si>
  <si>
    <t>E28</t>
  </si>
  <si>
    <t>Poremećaji puberteta, nesvrstani drugamo</t>
  </si>
  <si>
    <t>E30</t>
  </si>
  <si>
    <t>Druge endokrine bolesti, bolesti pankreasa i bolesti metabolizma</t>
  </si>
  <si>
    <t>Međuzbroj za E00-E90</t>
  </si>
  <si>
    <t>Bolesti kože i potkožnog tkiva</t>
  </si>
  <si>
    <t>L00-L99</t>
  </si>
  <si>
    <t>Međuzbroj za L00-L99</t>
  </si>
  <si>
    <t>Upala mokraćnog mjehura (cistitis)</t>
  </si>
  <si>
    <t>N30</t>
  </si>
  <si>
    <t>Neuromuskularna disfunkcija mokraćnoga mjehura, nesvrstana drugamo</t>
  </si>
  <si>
    <t>N31</t>
  </si>
  <si>
    <t>Drugi poremećaji mokraćnoga mjehura</t>
  </si>
  <si>
    <t>N32</t>
  </si>
  <si>
    <t>Uretritis i uretralni sindrom</t>
  </si>
  <si>
    <t>N34</t>
  </si>
  <si>
    <t>Striktura (suženje) uretre</t>
  </si>
  <si>
    <t>N35</t>
  </si>
  <si>
    <t>Drugi poremećaji uretre</t>
  </si>
  <si>
    <t>N36</t>
  </si>
  <si>
    <t>Drugi poremećaji urinarnog sustava</t>
  </si>
  <si>
    <t>N39</t>
  </si>
  <si>
    <t>Benigna (dobroćudna) displazija dojki</t>
  </si>
  <si>
    <t>N60</t>
  </si>
  <si>
    <t>Upalni poremećaji dojki</t>
  </si>
  <si>
    <t>N61</t>
  </si>
  <si>
    <t>Hipertrofija dojki</t>
  </si>
  <si>
    <t>N62</t>
  </si>
  <si>
    <t>Nespecificirana kvrga u dojkama</t>
  </si>
  <si>
    <t>N63</t>
  </si>
  <si>
    <t>Drugi poremećaji dojki</t>
  </si>
  <si>
    <t>N64</t>
  </si>
  <si>
    <t>Salpingitis i ooforitis</t>
  </si>
  <si>
    <t>N70</t>
  </si>
  <si>
    <t>Upala maternice, osim vrata (cerviksa)</t>
  </si>
  <si>
    <t>N71</t>
  </si>
  <si>
    <t>Upala vrata maternice</t>
  </si>
  <si>
    <t>N72</t>
  </si>
  <si>
    <t>Druge zdjelične upale u žena</t>
  </si>
  <si>
    <t>N73</t>
  </si>
  <si>
    <t>Bolesti Bartholinove žlijezde</t>
  </si>
  <si>
    <t>N75</t>
  </si>
  <si>
    <t>Druge upalne bolesti ženskih zdjeličnih organa</t>
  </si>
  <si>
    <t>Endometrioza</t>
  </si>
  <si>
    <t>N80</t>
  </si>
  <si>
    <t>Prolaps ženskih genitala</t>
  </si>
  <si>
    <t>N81</t>
  </si>
  <si>
    <t>Fistule koje zahvaćaju ženski spolni sustav</t>
  </si>
  <si>
    <t>N82</t>
  </si>
  <si>
    <t>Neupalni poremećaji ovarija, jajovoda i širokog ligamenta</t>
  </si>
  <si>
    <t>N83</t>
  </si>
  <si>
    <t>Polip ženskoga spolnog sustava</t>
  </si>
  <si>
    <t>N84</t>
  </si>
  <si>
    <t>Drugi neupalni poremećaji maternice, izuzevši vrat</t>
  </si>
  <si>
    <t>N85</t>
  </si>
  <si>
    <t>Erozija i ektropija vrata maternice</t>
  </si>
  <si>
    <t>N86</t>
  </si>
  <si>
    <t>Displazija vrata maternice</t>
  </si>
  <si>
    <t>N87</t>
  </si>
  <si>
    <t>Drugi neupalni poremećaji vrata maternice</t>
  </si>
  <si>
    <t>N88</t>
  </si>
  <si>
    <t>Drugi neupalni poremećaji rodnice, stidnice i međice</t>
  </si>
  <si>
    <t>N89-N90</t>
  </si>
  <si>
    <t>Poremećaji menstruacije</t>
  </si>
  <si>
    <t>N91-N92</t>
  </si>
  <si>
    <t>Drugo nenormalno maternično i vaginalno krvarenje</t>
  </si>
  <si>
    <t>N93</t>
  </si>
  <si>
    <t>Bol i druga stanja povezana sa ženskim spolnim organima i menstruacijskim ciklusom</t>
  </si>
  <si>
    <t>N94</t>
  </si>
  <si>
    <t>Menopauzalni i drugi perimenopauzalni poremećaji</t>
  </si>
  <si>
    <t>N95</t>
  </si>
  <si>
    <t>Žena s habitualnim pobačajima</t>
  </si>
  <si>
    <t>N96</t>
  </si>
  <si>
    <t>Ženska neplodnost</t>
  </si>
  <si>
    <t>N97</t>
  </si>
  <si>
    <t>Komplikacije povezane s umjetnom oplodnjom</t>
  </si>
  <si>
    <t>N98</t>
  </si>
  <si>
    <t>Poremećaji genitourinarnog sustava nakon postupaka (operacija) nesvrstani drugamo</t>
  </si>
  <si>
    <t>N99</t>
  </si>
  <si>
    <t>Međuzbroj za N00-N99</t>
  </si>
  <si>
    <t>Izvanmaternična trudnoća</t>
  </si>
  <si>
    <t>O00</t>
  </si>
  <si>
    <t>Mola hydatidosa i ostali abnormalni produkti začeća</t>
  </si>
  <si>
    <t>O01-O02</t>
  </si>
  <si>
    <t>Spontani pobačaj</t>
  </si>
  <si>
    <t>O03</t>
  </si>
  <si>
    <t>Legalno induciran (medicinski) pobačaj</t>
  </si>
  <si>
    <t>O04</t>
  </si>
  <si>
    <t>Ostali i nespecificirani pobačaj</t>
  </si>
  <si>
    <t>O05-O06</t>
  </si>
  <si>
    <t>Neuspio pokušaj pobačaja</t>
  </si>
  <si>
    <t>O07</t>
  </si>
  <si>
    <t>Komplikacije nakon pobačaja i izvanmaternične i molarne trudnoće</t>
  </si>
  <si>
    <t>O008</t>
  </si>
  <si>
    <t>Hipertenzija koja je i prije postojala, kao komplikacija trudnoće, porođaja i babinja</t>
  </si>
  <si>
    <t>O10-O11</t>
  </si>
  <si>
    <t>Edemi u trudnoći (uzrokovani trudnoćom) i proteinurija bez hipertenzije</t>
  </si>
  <si>
    <t>O12</t>
  </si>
  <si>
    <t>Hipertenzija u trudnoći (uzrokovana trudnoćom)</t>
  </si>
  <si>
    <t>O13-O14</t>
  </si>
  <si>
    <t>Eklampsija</t>
  </si>
  <si>
    <t>O15</t>
  </si>
  <si>
    <t>Hipertenzija u majke, nespecificirana</t>
  </si>
  <si>
    <t>O16</t>
  </si>
  <si>
    <t>Krvarenje u ranoj trudnoći</t>
  </si>
  <si>
    <t>O20</t>
  </si>
  <si>
    <t>Prekomjerno povraćanje u trudnoći (hyperemesis gravidarum)</t>
  </si>
  <si>
    <t>O21</t>
  </si>
  <si>
    <t>Bolesti vena kao komplikacije trudnoće</t>
  </si>
  <si>
    <t>O22</t>
  </si>
  <si>
    <t>Infekcije mokraćnog i spolnog sustava u trudnoći</t>
  </si>
  <si>
    <t>O23</t>
  </si>
  <si>
    <t>Dijabetes melitus (šećerna bolest) u trudnoći</t>
  </si>
  <si>
    <t>O24</t>
  </si>
  <si>
    <t>Ostale bolesti i komplikacije u trudnoći</t>
  </si>
  <si>
    <t>O25-O29</t>
  </si>
  <si>
    <t>Višeplodna trudnoća</t>
  </si>
  <si>
    <t>O30</t>
  </si>
  <si>
    <t>Komplikacije specifične za višeplodnu trudnoću</t>
  </si>
  <si>
    <t>O31</t>
  </si>
  <si>
    <t>Zbrinjavanje majke zbog utvrđenog ili suspektnoga nepravilnog stava fetusa</t>
  </si>
  <si>
    <t>O32</t>
  </si>
  <si>
    <t>Zbrinjavanje majke zbog poznate ili suspektne disproporcije</t>
  </si>
  <si>
    <t>O33</t>
  </si>
  <si>
    <t>Zbrinjavanje majke zbog poznate ili suspektne abnormalnosti zdjeličnih organa</t>
  </si>
  <si>
    <t>O34</t>
  </si>
  <si>
    <t>Zbrinjavanje majke zbog poznate ili suspektne abnormalnosti i oštećenja fetusa</t>
  </si>
  <si>
    <t>O35</t>
  </si>
  <si>
    <t>Zbrinjavanje majke zbog drugih poznatih ili suspektnih problema fetusa</t>
  </si>
  <si>
    <t>O36</t>
  </si>
  <si>
    <t>Poremećaji amnionske tekućine, ovojnica i posteljice</t>
  </si>
  <si>
    <t>O40-O43</t>
  </si>
  <si>
    <t>Placenta praevia</t>
  </si>
  <si>
    <t>O44</t>
  </si>
  <si>
    <t>Prijevremeno odljuštenje posteljice (abruptio placentae)</t>
  </si>
  <si>
    <t>O45</t>
  </si>
  <si>
    <t>Krvarenje prije porođaja nesvrstano drugamo</t>
  </si>
  <si>
    <t>O46</t>
  </si>
  <si>
    <t>Lažni trudovi</t>
  </si>
  <si>
    <t>O47</t>
  </si>
  <si>
    <t>Produžena trudnoća</t>
  </si>
  <si>
    <t>O48</t>
  </si>
  <si>
    <t>Komplikacije porođaja i rađanja</t>
  </si>
  <si>
    <t>O60-O75</t>
  </si>
  <si>
    <t>Jednoplodni spontani porođaj</t>
  </si>
  <si>
    <t>O80</t>
  </si>
  <si>
    <t>Višeplodni porođaj</t>
  </si>
  <si>
    <t>O84</t>
  </si>
  <si>
    <t>Sepsa u babinjama (puerperalna sepsa)</t>
  </si>
  <si>
    <t>O85</t>
  </si>
  <si>
    <t>Druge infekcije u babinjama</t>
  </si>
  <si>
    <t>O86</t>
  </si>
  <si>
    <t>Bolesti vena kao komplikacije babinja</t>
  </si>
  <si>
    <t>O87</t>
  </si>
  <si>
    <t>Komplikacije zbog anestezije u babinjama</t>
  </si>
  <si>
    <t>O89</t>
  </si>
  <si>
    <t>Komplikacije u babinjama nesvrstane drugamo</t>
  </si>
  <si>
    <t>O90</t>
  </si>
  <si>
    <t>Infekcije dojke i drugi poremećaji dojke i laktacije povezani s trudnoćom i porođajem</t>
  </si>
  <si>
    <t>O91-O92</t>
  </si>
  <si>
    <t>Porodnička smrt nespecificirana uzroka</t>
  </si>
  <si>
    <t>O95</t>
  </si>
  <si>
    <t>Smrt zbog bilo kojeg porodničkog uzroka koja je nastupila više od 42 dana, ali manje od jedne godine nakon</t>
  </si>
  <si>
    <t>O96</t>
  </si>
  <si>
    <t>Infektivne i parazitarne bolesti majke koje su svrstane drugamo, kada kompliciraju trudnoću, porođaj i babinje</t>
  </si>
  <si>
    <t>O98</t>
  </si>
  <si>
    <t>Druge bolesti majke svrstane drugamo, kada kompliciraju trudnoću, porođaj i babinje</t>
  </si>
  <si>
    <t>O99</t>
  </si>
  <si>
    <t>Međuzbroj za O00-O99</t>
  </si>
  <si>
    <t>Strano tijelo u genitourinarnom sustavu</t>
  </si>
  <si>
    <t>T19</t>
  </si>
  <si>
    <t>Komplikacije genitourinarnih protetskih naprava, implantata i transplantata</t>
  </si>
  <si>
    <t>T83</t>
  </si>
  <si>
    <t>Druge ozljede, otrovanja i ostale posljedice vanjskih uzroka</t>
  </si>
  <si>
    <t>Međuzbroj za S00-T98</t>
  </si>
  <si>
    <t>Postupci u vezi sa sprečavanjem neželjene trudnoće</t>
  </si>
  <si>
    <t>Z30</t>
  </si>
  <si>
    <t>Postupci u vezi s oplodnjom</t>
  </si>
  <si>
    <t>Z31</t>
  </si>
  <si>
    <t>Pregledi i testovi na trudnoću</t>
  </si>
  <si>
    <t>Z32</t>
  </si>
  <si>
    <t>Trudnoća, slučajna (neplanirana)</t>
  </si>
  <si>
    <t>Z33</t>
  </si>
  <si>
    <t>Nadzor nad normalnom trudnoćom</t>
  </si>
  <si>
    <t>Z34</t>
  </si>
  <si>
    <t>Nadzor nad visokorizičnom trudnoćom</t>
  </si>
  <si>
    <t>Z35</t>
  </si>
  <si>
    <t>Antenatalni skrining (depistaža)</t>
  </si>
  <si>
    <t>Z36</t>
  </si>
  <si>
    <t>Ishod porođaja</t>
  </si>
  <si>
    <t>Z37</t>
  </si>
  <si>
    <t>Skrb i pretrage nakon porođaja</t>
  </si>
  <si>
    <t>Z39</t>
  </si>
  <si>
    <t>Drugi čimbenici koji utječu na stanje zdravlja i kontakt sa zdravstvenom službom</t>
  </si>
  <si>
    <t>Međuzbroj za Z00-Z99</t>
  </si>
  <si>
    <t>Ukupno bolesti ili stanja</t>
  </si>
  <si>
    <t>A00-Z99</t>
  </si>
</sst>
</file>

<file path=xl/styles.xml><?xml version="1.0" encoding="utf-8"?>
<styleSheet xmlns="http://schemas.openxmlformats.org/spreadsheetml/2006/main">
  <numFmts count="1">
    <numFmt numFmtId="164" formatCode="#,##0;#,##0"/>
  </numFmts>
  <fonts count="21">
    <font>
      <sz val="11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2"/>
      <color theme="1"/>
      <name val="Arial"/>
      <family val="2"/>
      <charset val="238"/>
    </font>
    <font>
      <sz val="1"/>
      <color theme="1"/>
      <name val="Arial"/>
      <family val="2"/>
      <charset val="238"/>
    </font>
    <font>
      <b/>
      <u/>
      <sz val="8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i/>
      <u/>
      <sz val="8"/>
      <color theme="1"/>
      <name val="Arial"/>
      <family val="2"/>
      <charset val="238"/>
    </font>
    <font>
      <i/>
      <sz val="7"/>
      <color theme="1"/>
      <name val="Arial"/>
      <family val="2"/>
      <charset val="238"/>
    </font>
    <font>
      <b/>
      <sz val="4"/>
      <color theme="1"/>
      <name val="Arial"/>
      <family val="2"/>
      <charset val="238"/>
    </font>
    <font>
      <b/>
      <sz val="8"/>
      <color indexed="8"/>
      <name val="Arial"/>
      <family val="1"/>
      <charset val="204"/>
    </font>
    <font>
      <sz val="8"/>
      <color indexed="8"/>
      <name val="Arial"/>
      <family val="2"/>
    </font>
    <font>
      <sz val="8"/>
      <color indexed="8"/>
      <name val="Arial"/>
      <family val="1"/>
      <charset val="204"/>
    </font>
    <font>
      <b/>
      <sz val="8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0" fillId="0" borderId="0" xfId="0" applyNumberFormat="1"/>
    <xf numFmtId="3" fontId="1" fillId="0" borderId="0" xfId="0" applyNumberFormat="1" applyFont="1"/>
    <xf numFmtId="0" fontId="7" fillId="0" borderId="0" xfId="0" applyFont="1"/>
    <xf numFmtId="0" fontId="8" fillId="0" borderId="0" xfId="0" applyFont="1" applyAlignment="1">
      <alignment horizontal="left" indent="15"/>
    </xf>
    <xf numFmtId="0" fontId="8" fillId="0" borderId="0" xfId="0" applyFont="1"/>
    <xf numFmtId="0" fontId="6" fillId="0" borderId="0" xfId="0" applyFont="1" applyAlignment="1">
      <alignment horizontal="left" indent="15"/>
    </xf>
    <xf numFmtId="0" fontId="6" fillId="0" borderId="0" xfId="0" applyFont="1"/>
    <xf numFmtId="0" fontId="3" fillId="0" borderId="0" xfId="0" applyFont="1" applyAlignment="1"/>
    <xf numFmtId="0" fontId="0" fillId="0" borderId="0" xfId="0" applyAlignme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3" fontId="0" fillId="0" borderId="0" xfId="0" applyNumberFormat="1" applyAlignment="1"/>
    <xf numFmtId="0" fontId="0" fillId="0" borderId="0" xfId="0" applyAlignment="1">
      <alignment vertical="top" wrapText="1"/>
    </xf>
    <xf numFmtId="0" fontId="17" fillId="0" borderId="0" xfId="0" applyFont="1" applyAlignment="1">
      <alignment horizontal="left" vertical="top"/>
    </xf>
    <xf numFmtId="0" fontId="17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center" vertical="top" wrapText="1"/>
    </xf>
    <xf numFmtId="164" fontId="18" fillId="0" borderId="1" xfId="0" applyNumberFormat="1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center" vertical="top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vertical="top" wrapText="1"/>
    </xf>
    <xf numFmtId="0" fontId="17" fillId="0" borderId="1" xfId="0" applyFont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3" fontId="18" fillId="0" borderId="1" xfId="0" applyNumberFormat="1" applyFont="1" applyBorder="1" applyAlignment="1">
      <alignment horizontal="right" vertical="top" wrapText="1"/>
    </xf>
    <xf numFmtId="3" fontId="20" fillId="0" borderId="1" xfId="0" applyNumberFormat="1" applyFont="1" applyBorder="1" applyAlignment="1">
      <alignment horizontal="right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</cellXfs>
  <cellStyles count="1"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58"/>
  <sheetViews>
    <sheetView tabSelected="1" workbookViewId="0"/>
  </sheetViews>
  <sheetFormatPr defaultRowHeight="15"/>
  <cols>
    <col min="2" max="2" width="21.5703125" bestFit="1" customWidth="1"/>
  </cols>
  <sheetData>
    <row r="1" spans="2:14">
      <c r="B1" s="10" t="s">
        <v>31</v>
      </c>
      <c r="C1" s="10" t="s">
        <v>85</v>
      </c>
      <c r="D1" s="11"/>
    </row>
    <row r="2" spans="2:14">
      <c r="B2" s="5"/>
    </row>
    <row r="3" spans="2:14">
      <c r="C3" s="6" t="s">
        <v>32</v>
      </c>
      <c r="D3" s="6" t="s">
        <v>33</v>
      </c>
    </row>
    <row r="4" spans="2:14">
      <c r="B4" s="7" t="s">
        <v>34</v>
      </c>
      <c r="C4" s="7" t="s">
        <v>0</v>
      </c>
      <c r="D4" s="7" t="s">
        <v>1</v>
      </c>
      <c r="E4" s="7" t="s">
        <v>35</v>
      </c>
      <c r="F4" s="7" t="s">
        <v>36</v>
      </c>
      <c r="G4" s="7" t="s">
        <v>37</v>
      </c>
      <c r="H4" s="7" t="s">
        <v>2</v>
      </c>
      <c r="I4" s="7" t="s">
        <v>3</v>
      </c>
      <c r="J4" s="7" t="s">
        <v>4</v>
      </c>
      <c r="K4" s="7" t="s">
        <v>38</v>
      </c>
      <c r="L4" s="7" t="s">
        <v>39</v>
      </c>
      <c r="M4" s="7" t="s">
        <v>38</v>
      </c>
      <c r="N4" s="7" t="s">
        <v>38</v>
      </c>
    </row>
    <row r="5" spans="2:14">
      <c r="C5" s="7" t="s">
        <v>40</v>
      </c>
      <c r="D5" s="7" t="s">
        <v>41</v>
      </c>
      <c r="E5" s="7" t="s">
        <v>42</v>
      </c>
      <c r="F5" s="7" t="s">
        <v>43</v>
      </c>
      <c r="G5" s="7" t="s">
        <v>44</v>
      </c>
      <c r="K5" s="7" t="s">
        <v>45</v>
      </c>
      <c r="L5" s="7" t="s">
        <v>46</v>
      </c>
      <c r="M5" s="7" t="s">
        <v>47</v>
      </c>
      <c r="N5" s="7" t="s">
        <v>48</v>
      </c>
    </row>
    <row r="6" spans="2:14">
      <c r="C6" s="7" t="s">
        <v>49</v>
      </c>
      <c r="D6" s="7" t="s">
        <v>50</v>
      </c>
      <c r="E6" s="7" t="s">
        <v>51</v>
      </c>
      <c r="F6" s="7" t="s">
        <v>52</v>
      </c>
      <c r="G6" s="7" t="s">
        <v>53</v>
      </c>
      <c r="K6" s="7" t="s">
        <v>54</v>
      </c>
      <c r="L6" s="7" t="s">
        <v>55</v>
      </c>
    </row>
    <row r="7" spans="2:14">
      <c r="C7" s="8" t="s">
        <v>56</v>
      </c>
      <c r="D7" s="8" t="s">
        <v>57</v>
      </c>
    </row>
    <row r="8" spans="2:14">
      <c r="B8" s="9" t="s">
        <v>58</v>
      </c>
      <c r="C8" s="9" t="s">
        <v>59</v>
      </c>
      <c r="D8" s="9" t="s">
        <v>60</v>
      </c>
      <c r="E8" s="9" t="s">
        <v>61</v>
      </c>
      <c r="F8" s="9" t="s">
        <v>36</v>
      </c>
      <c r="G8" s="9" t="s">
        <v>62</v>
      </c>
      <c r="H8" s="9" t="s">
        <v>63</v>
      </c>
      <c r="I8" s="9" t="s">
        <v>64</v>
      </c>
      <c r="J8" s="9" t="s">
        <v>65</v>
      </c>
      <c r="K8" s="9" t="s">
        <v>66</v>
      </c>
      <c r="L8" s="9" t="s">
        <v>67</v>
      </c>
      <c r="M8" s="9" t="s">
        <v>66</v>
      </c>
      <c r="N8" s="9" t="s">
        <v>66</v>
      </c>
    </row>
    <row r="9" spans="2:14">
      <c r="C9" s="9" t="s">
        <v>68</v>
      </c>
      <c r="D9" s="9" t="s">
        <v>68</v>
      </c>
      <c r="E9" s="9" t="s">
        <v>69</v>
      </c>
      <c r="F9" s="9" t="s">
        <v>70</v>
      </c>
      <c r="G9" s="9" t="s">
        <v>44</v>
      </c>
      <c r="H9" s="9" t="s">
        <v>71</v>
      </c>
      <c r="I9" s="9" t="s">
        <v>72</v>
      </c>
      <c r="J9" s="9" t="s">
        <v>73</v>
      </c>
      <c r="K9" s="9" t="s">
        <v>74</v>
      </c>
      <c r="L9" s="9" t="s">
        <v>75</v>
      </c>
      <c r="M9" s="9" t="s">
        <v>76</v>
      </c>
      <c r="N9" s="9" t="s">
        <v>77</v>
      </c>
    </row>
    <row r="10" spans="2:14">
      <c r="F10" s="9" t="s">
        <v>78</v>
      </c>
      <c r="G10" s="9" t="s">
        <v>79</v>
      </c>
      <c r="H10" s="9" t="s">
        <v>80</v>
      </c>
      <c r="I10" s="9" t="s">
        <v>80</v>
      </c>
      <c r="J10" s="9" t="s">
        <v>81</v>
      </c>
      <c r="K10" s="9" t="s">
        <v>82</v>
      </c>
      <c r="L10" s="9" t="s">
        <v>83</v>
      </c>
      <c r="N10" s="9" t="s">
        <v>84</v>
      </c>
    </row>
    <row r="11" spans="2:14">
      <c r="B11" s="1" t="s">
        <v>5</v>
      </c>
      <c r="C11" s="1">
        <v>251</v>
      </c>
      <c r="D11" s="1">
        <v>24</v>
      </c>
      <c r="E11" s="1">
        <v>0</v>
      </c>
      <c r="F11" s="1">
        <v>248</v>
      </c>
      <c r="G11" s="1">
        <v>0</v>
      </c>
      <c r="H11" s="1">
        <v>10</v>
      </c>
      <c r="I11" s="1">
        <v>249</v>
      </c>
      <c r="J11" s="1">
        <v>0</v>
      </c>
      <c r="K11" s="2">
        <v>1677980</v>
      </c>
      <c r="L11" s="2">
        <v>561050</v>
      </c>
      <c r="M11" s="2">
        <v>1803587</v>
      </c>
      <c r="N11" s="2">
        <v>932226</v>
      </c>
    </row>
    <row r="12" spans="2:14">
      <c r="B12" s="1" t="s">
        <v>6</v>
      </c>
      <c r="C12" s="1">
        <v>52</v>
      </c>
      <c r="D12" s="1">
        <v>0</v>
      </c>
      <c r="E12" s="1">
        <v>0</v>
      </c>
      <c r="F12" s="1">
        <v>52</v>
      </c>
      <c r="G12" s="1">
        <v>0</v>
      </c>
      <c r="H12" s="1">
        <v>0</v>
      </c>
      <c r="I12" s="1">
        <v>52</v>
      </c>
      <c r="J12" s="1">
        <v>0</v>
      </c>
      <c r="K12" s="2">
        <v>368194</v>
      </c>
      <c r="L12" s="2">
        <v>122312</v>
      </c>
      <c r="M12" s="2">
        <v>399516</v>
      </c>
      <c r="N12" s="2">
        <v>225630</v>
      </c>
    </row>
    <row r="13" spans="2:14">
      <c r="B13" s="1" t="s">
        <v>7</v>
      </c>
      <c r="C13" s="1">
        <v>16</v>
      </c>
      <c r="D13" s="1">
        <v>1</v>
      </c>
      <c r="E13" s="1">
        <v>0</v>
      </c>
      <c r="F13" s="1">
        <v>16</v>
      </c>
      <c r="G13" s="1">
        <v>0</v>
      </c>
      <c r="H13" s="1">
        <v>0</v>
      </c>
      <c r="I13" s="1">
        <v>16</v>
      </c>
      <c r="J13" s="1">
        <v>0</v>
      </c>
      <c r="K13" s="2">
        <v>120606</v>
      </c>
      <c r="L13" s="2">
        <v>48880</v>
      </c>
      <c r="M13" s="2">
        <v>148022</v>
      </c>
      <c r="N13" s="2">
        <v>67544</v>
      </c>
    </row>
    <row r="14" spans="2:14">
      <c r="B14" s="1" t="s">
        <v>8</v>
      </c>
      <c r="C14" s="1">
        <v>5</v>
      </c>
      <c r="D14" s="1">
        <v>5</v>
      </c>
      <c r="E14" s="1">
        <v>0</v>
      </c>
      <c r="F14" s="1">
        <v>7</v>
      </c>
      <c r="G14" s="1">
        <v>0</v>
      </c>
      <c r="H14" s="1">
        <v>0</v>
      </c>
      <c r="I14" s="1">
        <v>7</v>
      </c>
      <c r="J14" s="1">
        <v>0</v>
      </c>
      <c r="K14" s="2">
        <v>43440</v>
      </c>
      <c r="L14" s="2">
        <v>17283</v>
      </c>
      <c r="M14" s="2">
        <v>65291</v>
      </c>
      <c r="N14" s="2">
        <v>35441</v>
      </c>
    </row>
    <row r="15" spans="2:14">
      <c r="B15" s="1" t="s">
        <v>9</v>
      </c>
      <c r="C15" s="1">
        <v>9</v>
      </c>
      <c r="D15" s="1">
        <v>4</v>
      </c>
      <c r="E15" s="1">
        <v>0</v>
      </c>
      <c r="F15" s="1">
        <v>9</v>
      </c>
      <c r="G15" s="1">
        <v>0</v>
      </c>
      <c r="H15" s="1">
        <v>0</v>
      </c>
      <c r="I15" s="1">
        <v>11</v>
      </c>
      <c r="J15" s="1">
        <v>0</v>
      </c>
      <c r="K15" s="2">
        <v>71029</v>
      </c>
      <c r="L15" s="2">
        <v>23069</v>
      </c>
      <c r="M15" s="2">
        <v>76269</v>
      </c>
      <c r="N15" s="2">
        <v>44346</v>
      </c>
    </row>
    <row r="16" spans="2:14">
      <c r="B16" s="1" t="s">
        <v>10</v>
      </c>
      <c r="C16" s="1">
        <v>9</v>
      </c>
      <c r="D16" s="1">
        <v>0</v>
      </c>
      <c r="E16" s="1">
        <v>0</v>
      </c>
      <c r="F16" s="1">
        <v>9</v>
      </c>
      <c r="G16" s="1">
        <v>0</v>
      </c>
      <c r="H16" s="1">
        <v>0</v>
      </c>
      <c r="I16" s="1">
        <v>9</v>
      </c>
      <c r="J16" s="1">
        <v>0</v>
      </c>
      <c r="K16" s="2">
        <v>55313</v>
      </c>
      <c r="L16" s="2">
        <v>18181</v>
      </c>
      <c r="M16" s="2">
        <v>64959</v>
      </c>
      <c r="N16" s="2">
        <v>24891</v>
      </c>
    </row>
    <row r="17" spans="2:14">
      <c r="B17" s="1" t="s">
        <v>11</v>
      </c>
      <c r="C17" s="1">
        <v>8</v>
      </c>
      <c r="D17" s="1">
        <v>1</v>
      </c>
      <c r="E17" s="1">
        <v>0</v>
      </c>
      <c r="F17" s="1">
        <v>10</v>
      </c>
      <c r="G17" s="1">
        <v>0</v>
      </c>
      <c r="H17" s="1">
        <v>0</v>
      </c>
      <c r="I17" s="1">
        <v>9</v>
      </c>
      <c r="J17" s="1">
        <v>0</v>
      </c>
      <c r="K17" s="2">
        <v>64719</v>
      </c>
      <c r="L17" s="2">
        <v>20988</v>
      </c>
      <c r="M17" s="2">
        <v>71741</v>
      </c>
      <c r="N17" s="2">
        <v>36504</v>
      </c>
    </row>
    <row r="18" spans="2:14">
      <c r="B18" s="1" t="s">
        <v>12</v>
      </c>
      <c r="C18" s="1">
        <v>7</v>
      </c>
      <c r="D18" s="1">
        <v>0</v>
      </c>
      <c r="E18" s="1">
        <v>0</v>
      </c>
      <c r="F18" s="1">
        <v>7</v>
      </c>
      <c r="G18" s="1">
        <v>0</v>
      </c>
      <c r="H18" s="1">
        <v>0</v>
      </c>
      <c r="I18" s="1">
        <v>7</v>
      </c>
      <c r="J18" s="1">
        <v>0</v>
      </c>
      <c r="K18" s="2">
        <v>42971</v>
      </c>
      <c r="L18" s="2">
        <v>16367</v>
      </c>
      <c r="M18" s="2">
        <v>45654</v>
      </c>
      <c r="N18" s="2">
        <v>21354</v>
      </c>
    </row>
    <row r="19" spans="2:14">
      <c r="B19" s="1" t="s">
        <v>13</v>
      </c>
      <c r="C19" s="1">
        <v>6</v>
      </c>
      <c r="D19" s="1">
        <v>2</v>
      </c>
      <c r="E19" s="1">
        <v>0</v>
      </c>
      <c r="F19" s="1">
        <v>6</v>
      </c>
      <c r="G19" s="1">
        <v>0</v>
      </c>
      <c r="H19" s="1">
        <v>0</v>
      </c>
      <c r="I19" s="1">
        <v>8</v>
      </c>
      <c r="J19" s="1">
        <v>0</v>
      </c>
      <c r="K19" s="2">
        <v>47853</v>
      </c>
      <c r="L19" s="2">
        <v>14133</v>
      </c>
      <c r="M19" s="2">
        <v>46518</v>
      </c>
      <c r="N19" s="2">
        <v>25799</v>
      </c>
    </row>
    <row r="20" spans="2:14">
      <c r="B20" s="1" t="s">
        <v>14</v>
      </c>
      <c r="C20" s="1">
        <v>19</v>
      </c>
      <c r="D20" s="1">
        <v>1</v>
      </c>
      <c r="E20" s="1">
        <v>0</v>
      </c>
      <c r="F20" s="1">
        <v>18</v>
      </c>
      <c r="G20" s="1">
        <v>0</v>
      </c>
      <c r="H20" s="1">
        <v>4</v>
      </c>
      <c r="I20" s="1">
        <v>15</v>
      </c>
      <c r="J20" s="1">
        <v>0</v>
      </c>
      <c r="K20" s="2">
        <v>130710</v>
      </c>
      <c r="L20" s="2">
        <v>40336</v>
      </c>
      <c r="M20" s="2">
        <v>112816</v>
      </c>
      <c r="N20" s="2">
        <v>69131</v>
      </c>
    </row>
    <row r="21" spans="2:14">
      <c r="B21" s="1" t="s">
        <v>15</v>
      </c>
      <c r="C21" s="1">
        <v>4</v>
      </c>
      <c r="D21" s="1">
        <v>2</v>
      </c>
      <c r="E21" s="1">
        <v>0</v>
      </c>
      <c r="F21" s="1">
        <v>3</v>
      </c>
      <c r="G21" s="1">
        <v>0</v>
      </c>
      <c r="H21" s="1">
        <v>0</v>
      </c>
      <c r="I21" s="1">
        <v>3</v>
      </c>
      <c r="J21" s="1">
        <v>0</v>
      </c>
      <c r="K21" s="2">
        <v>17357</v>
      </c>
      <c r="L21" s="2">
        <v>5843</v>
      </c>
      <c r="M21" s="2">
        <v>20993</v>
      </c>
      <c r="N21" s="2">
        <v>3305</v>
      </c>
    </row>
    <row r="22" spans="2:14">
      <c r="B22" s="1" t="s">
        <v>16</v>
      </c>
      <c r="C22" s="1">
        <v>5</v>
      </c>
      <c r="D22" s="1">
        <v>1</v>
      </c>
      <c r="E22" s="1">
        <v>0</v>
      </c>
      <c r="F22" s="1">
        <v>6</v>
      </c>
      <c r="G22" s="1">
        <v>0</v>
      </c>
      <c r="H22" s="1">
        <v>0</v>
      </c>
      <c r="I22" s="1">
        <v>5</v>
      </c>
      <c r="J22" s="1">
        <v>0</v>
      </c>
      <c r="K22" s="2">
        <v>33864</v>
      </c>
      <c r="L22" s="2">
        <v>11761</v>
      </c>
      <c r="M22" s="2">
        <v>38503</v>
      </c>
      <c r="N22" s="2">
        <v>18808</v>
      </c>
    </row>
    <row r="23" spans="2:14">
      <c r="B23" s="1" t="s">
        <v>17</v>
      </c>
      <c r="C23" s="1">
        <v>5</v>
      </c>
      <c r="D23" s="1">
        <v>0</v>
      </c>
      <c r="E23" s="1">
        <v>0</v>
      </c>
      <c r="F23" s="1">
        <v>4</v>
      </c>
      <c r="G23" s="1">
        <v>0</v>
      </c>
      <c r="H23" s="1">
        <v>0</v>
      </c>
      <c r="I23" s="1">
        <v>5</v>
      </c>
      <c r="J23" s="1">
        <v>0</v>
      </c>
      <c r="K23" s="2">
        <v>26433</v>
      </c>
      <c r="L23" s="2">
        <v>6698</v>
      </c>
      <c r="M23" s="2">
        <v>23062</v>
      </c>
      <c r="N23" s="2">
        <v>10703</v>
      </c>
    </row>
    <row r="24" spans="2:14">
      <c r="B24" s="1" t="s">
        <v>18</v>
      </c>
      <c r="C24" s="1">
        <v>10</v>
      </c>
      <c r="D24" s="1">
        <v>0</v>
      </c>
      <c r="E24" s="1">
        <v>0</v>
      </c>
      <c r="F24" s="1">
        <v>6</v>
      </c>
      <c r="G24" s="1">
        <v>0</v>
      </c>
      <c r="H24" s="1">
        <v>0</v>
      </c>
      <c r="I24" s="1">
        <v>10</v>
      </c>
      <c r="J24" s="1">
        <v>0</v>
      </c>
      <c r="K24" s="2">
        <v>64687</v>
      </c>
      <c r="L24" s="2">
        <v>17029</v>
      </c>
      <c r="M24" s="2">
        <v>54920</v>
      </c>
      <c r="N24" s="2">
        <v>37587</v>
      </c>
    </row>
    <row r="25" spans="2:14">
      <c r="B25" s="1" t="s">
        <v>19</v>
      </c>
      <c r="C25" s="1">
        <v>8</v>
      </c>
      <c r="D25" s="1">
        <v>3</v>
      </c>
      <c r="E25" s="1">
        <v>0</v>
      </c>
      <c r="F25" s="1">
        <v>8</v>
      </c>
      <c r="G25" s="1">
        <v>0</v>
      </c>
      <c r="H25" s="1">
        <v>0</v>
      </c>
      <c r="I25" s="1">
        <v>8</v>
      </c>
      <c r="J25" s="1">
        <v>0</v>
      </c>
      <c r="K25" s="2">
        <v>55539</v>
      </c>
      <c r="L25" s="2">
        <v>18695</v>
      </c>
      <c r="M25" s="2">
        <v>74335</v>
      </c>
      <c r="N25" s="2">
        <v>40289</v>
      </c>
    </row>
    <row r="26" spans="2:14">
      <c r="B26" s="1" t="s">
        <v>20</v>
      </c>
      <c r="C26" s="1">
        <v>12</v>
      </c>
      <c r="D26" s="1">
        <v>0</v>
      </c>
      <c r="E26" s="1">
        <v>0</v>
      </c>
      <c r="F26" s="1">
        <v>12</v>
      </c>
      <c r="G26" s="1">
        <v>0</v>
      </c>
      <c r="H26" s="1">
        <v>1</v>
      </c>
      <c r="I26" s="1">
        <v>11</v>
      </c>
      <c r="J26" s="1">
        <v>0</v>
      </c>
      <c r="K26" s="2">
        <v>78761</v>
      </c>
      <c r="L26" s="2">
        <v>25107</v>
      </c>
      <c r="M26" s="2">
        <v>78915</v>
      </c>
      <c r="N26" s="2">
        <v>42642</v>
      </c>
    </row>
    <row r="27" spans="2:14">
      <c r="B27" s="1" t="s">
        <v>21</v>
      </c>
      <c r="C27" s="1">
        <v>6</v>
      </c>
      <c r="D27" s="1">
        <v>0</v>
      </c>
      <c r="E27" s="1">
        <v>0</v>
      </c>
      <c r="F27" s="1">
        <v>6</v>
      </c>
      <c r="G27" s="1">
        <v>0</v>
      </c>
      <c r="H27" s="1">
        <v>0</v>
      </c>
      <c r="I27" s="1">
        <v>6</v>
      </c>
      <c r="J27" s="1">
        <v>0</v>
      </c>
      <c r="K27" s="2">
        <v>36422</v>
      </c>
      <c r="L27" s="2">
        <v>12061</v>
      </c>
      <c r="M27" s="2">
        <v>39155</v>
      </c>
      <c r="N27" s="2">
        <v>14968</v>
      </c>
    </row>
    <row r="28" spans="2:14">
      <c r="B28" s="1" t="s">
        <v>22</v>
      </c>
      <c r="C28" s="1">
        <v>9</v>
      </c>
      <c r="D28" s="1">
        <v>0</v>
      </c>
      <c r="E28" s="1">
        <v>0</v>
      </c>
      <c r="F28" s="1">
        <v>7</v>
      </c>
      <c r="G28" s="1">
        <v>0</v>
      </c>
      <c r="H28" s="1">
        <v>0</v>
      </c>
      <c r="I28" s="1">
        <v>9</v>
      </c>
      <c r="J28" s="1">
        <v>0</v>
      </c>
      <c r="K28" s="2">
        <v>62337</v>
      </c>
      <c r="L28" s="2">
        <v>21091</v>
      </c>
      <c r="M28" s="2">
        <v>62831</v>
      </c>
      <c r="N28" s="2">
        <v>34523</v>
      </c>
    </row>
    <row r="29" spans="2:14">
      <c r="B29" s="1" t="s">
        <v>23</v>
      </c>
      <c r="C29" s="1">
        <v>32</v>
      </c>
      <c r="D29" s="1">
        <v>1</v>
      </c>
      <c r="E29" s="1">
        <v>0</v>
      </c>
      <c r="F29" s="1">
        <v>32</v>
      </c>
      <c r="G29" s="1">
        <v>0</v>
      </c>
      <c r="H29" s="1">
        <v>0</v>
      </c>
      <c r="I29" s="1">
        <v>32</v>
      </c>
      <c r="J29" s="1">
        <v>0</v>
      </c>
      <c r="K29" s="2">
        <v>173960</v>
      </c>
      <c r="L29" s="2">
        <v>56095</v>
      </c>
      <c r="M29" s="2">
        <v>181424</v>
      </c>
      <c r="N29" s="2">
        <v>67396</v>
      </c>
    </row>
    <row r="30" spans="2:14">
      <c r="B30" s="1" t="s">
        <v>24</v>
      </c>
      <c r="C30" s="1">
        <v>12</v>
      </c>
      <c r="D30" s="1">
        <v>3</v>
      </c>
      <c r="E30" s="1">
        <v>0</v>
      </c>
      <c r="F30" s="1">
        <v>13</v>
      </c>
      <c r="G30" s="1">
        <v>0</v>
      </c>
      <c r="H30" s="1">
        <v>1</v>
      </c>
      <c r="I30" s="1">
        <v>13</v>
      </c>
      <c r="J30" s="1">
        <v>0</v>
      </c>
      <c r="K30" s="2">
        <v>91183</v>
      </c>
      <c r="L30" s="2">
        <v>34472</v>
      </c>
      <c r="M30" s="2">
        <v>94470</v>
      </c>
      <c r="N30" s="2">
        <v>50743</v>
      </c>
    </row>
    <row r="31" spans="2:14">
      <c r="B31" s="1" t="s">
        <v>25</v>
      </c>
      <c r="C31" s="1">
        <v>10</v>
      </c>
      <c r="D31" s="1">
        <v>0</v>
      </c>
      <c r="E31" s="1">
        <v>0</v>
      </c>
      <c r="F31" s="1">
        <v>10</v>
      </c>
      <c r="G31" s="1">
        <v>0</v>
      </c>
      <c r="H31" s="1">
        <v>2</v>
      </c>
      <c r="I31" s="1">
        <v>8</v>
      </c>
      <c r="J31" s="1">
        <v>0</v>
      </c>
      <c r="K31" s="2">
        <v>51043</v>
      </c>
      <c r="L31" s="2">
        <v>14499</v>
      </c>
      <c r="M31" s="2">
        <v>49039</v>
      </c>
      <c r="N31" s="2">
        <v>22591</v>
      </c>
    </row>
    <row r="32" spans="2:14">
      <c r="B32" s="1" t="s">
        <v>26</v>
      </c>
      <c r="C32" s="1">
        <v>7</v>
      </c>
      <c r="D32" s="1">
        <v>0</v>
      </c>
      <c r="E32" s="1">
        <v>0</v>
      </c>
      <c r="F32" s="1">
        <v>7</v>
      </c>
      <c r="G32" s="1">
        <v>0</v>
      </c>
      <c r="H32" s="1">
        <v>2</v>
      </c>
      <c r="I32" s="1">
        <v>5</v>
      </c>
      <c r="J32" s="1">
        <v>0</v>
      </c>
      <c r="K32" s="2">
        <v>41559</v>
      </c>
      <c r="L32" s="2">
        <v>16150</v>
      </c>
      <c r="M32" s="2">
        <v>55154</v>
      </c>
      <c r="N32" s="2">
        <v>38031</v>
      </c>
    </row>
    <row r="33" spans="2:14">
      <c r="B33" s="1"/>
      <c r="C33" s="1"/>
      <c r="D33" s="1"/>
      <c r="E33" s="1"/>
      <c r="F33" s="1"/>
      <c r="G33" s="1"/>
      <c r="H33" s="1"/>
      <c r="I33" s="1"/>
      <c r="J33" s="1"/>
      <c r="K33" s="2"/>
      <c r="L33" s="2"/>
      <c r="M33" s="2"/>
      <c r="N33" s="2"/>
    </row>
    <row r="34" spans="2:14">
      <c r="B34" s="1"/>
      <c r="C34" s="1"/>
      <c r="D34" s="1"/>
      <c r="E34" s="1"/>
      <c r="F34" s="1"/>
      <c r="G34" s="1"/>
      <c r="H34" s="1"/>
      <c r="I34" s="1"/>
      <c r="J34" s="1"/>
      <c r="K34" s="2"/>
      <c r="L34" s="2"/>
      <c r="M34" s="2"/>
      <c r="N34" s="2"/>
    </row>
    <row r="35" spans="2:14">
      <c r="B35" s="10" t="s">
        <v>86</v>
      </c>
      <c r="C35" s="10" t="s">
        <v>88</v>
      </c>
      <c r="D35" s="11"/>
      <c r="E35" s="11"/>
      <c r="N35" s="2"/>
    </row>
    <row r="36" spans="2:14">
      <c r="B36" s="12"/>
      <c r="N36" s="2"/>
    </row>
    <row r="37" spans="2:14">
      <c r="C37" s="6" t="s">
        <v>32</v>
      </c>
      <c r="D37" s="6" t="s">
        <v>33</v>
      </c>
      <c r="N37" s="2"/>
    </row>
    <row r="38" spans="2:14">
      <c r="B38" s="7" t="s">
        <v>34</v>
      </c>
      <c r="C38" s="7" t="s">
        <v>0</v>
      </c>
      <c r="D38" s="7" t="s">
        <v>1</v>
      </c>
      <c r="E38" s="7" t="s">
        <v>35</v>
      </c>
      <c r="F38" s="7" t="s">
        <v>36</v>
      </c>
      <c r="G38" s="7" t="s">
        <v>37</v>
      </c>
      <c r="H38" s="7" t="s">
        <v>2</v>
      </c>
      <c r="I38" s="7" t="s">
        <v>3</v>
      </c>
      <c r="J38" s="7" t="s">
        <v>4</v>
      </c>
      <c r="K38" s="7" t="s">
        <v>39</v>
      </c>
      <c r="L38" s="7" t="s">
        <v>38</v>
      </c>
      <c r="M38" s="7" t="s">
        <v>38</v>
      </c>
      <c r="N38" s="2"/>
    </row>
    <row r="39" spans="2:14">
      <c r="C39" s="7" t="s">
        <v>40</v>
      </c>
      <c r="D39" s="7" t="s">
        <v>41</v>
      </c>
      <c r="E39" s="7" t="s">
        <v>87</v>
      </c>
      <c r="F39" s="7" t="s">
        <v>43</v>
      </c>
      <c r="G39" s="7" t="s">
        <v>44</v>
      </c>
      <c r="K39" s="7" t="s">
        <v>46</v>
      </c>
      <c r="L39" s="7" t="s">
        <v>47</v>
      </c>
      <c r="M39" s="7" t="s">
        <v>48</v>
      </c>
      <c r="N39" s="2"/>
    </row>
    <row r="40" spans="2:14">
      <c r="C40" s="7" t="s">
        <v>49</v>
      </c>
      <c r="D40" s="7" t="s">
        <v>50</v>
      </c>
      <c r="F40" s="7" t="s">
        <v>52</v>
      </c>
      <c r="G40" s="7" t="s">
        <v>53</v>
      </c>
      <c r="K40" s="7" t="s">
        <v>55</v>
      </c>
      <c r="N40" s="2"/>
    </row>
    <row r="41" spans="2:14">
      <c r="C41" s="8" t="s">
        <v>56</v>
      </c>
      <c r="D41" s="8" t="s">
        <v>57</v>
      </c>
      <c r="N41" s="2"/>
    </row>
    <row r="42" spans="2:14">
      <c r="B42" s="9" t="s">
        <v>58</v>
      </c>
      <c r="C42" s="9" t="s">
        <v>59</v>
      </c>
      <c r="D42" s="9" t="s">
        <v>60</v>
      </c>
      <c r="E42" s="9" t="s">
        <v>61</v>
      </c>
      <c r="F42" s="9" t="s">
        <v>36</v>
      </c>
      <c r="G42" s="9" t="s">
        <v>62</v>
      </c>
      <c r="H42" s="9" t="s">
        <v>63</v>
      </c>
      <c r="I42" s="9" t="s">
        <v>64</v>
      </c>
      <c r="J42" s="9" t="s">
        <v>65</v>
      </c>
      <c r="K42" s="9" t="s">
        <v>67</v>
      </c>
      <c r="L42" s="9" t="s">
        <v>66</v>
      </c>
      <c r="M42" s="9" t="s">
        <v>66</v>
      </c>
      <c r="N42" s="2"/>
    </row>
    <row r="43" spans="2:14">
      <c r="C43" s="9" t="s">
        <v>68</v>
      </c>
      <c r="D43" s="9" t="s">
        <v>68</v>
      </c>
      <c r="E43" s="9" t="s">
        <v>69</v>
      </c>
      <c r="F43" s="9" t="s">
        <v>70</v>
      </c>
      <c r="G43" s="9" t="s">
        <v>44</v>
      </c>
      <c r="H43" s="9" t="s">
        <v>71</v>
      </c>
      <c r="I43" s="9" t="s">
        <v>72</v>
      </c>
      <c r="J43" s="9" t="s">
        <v>73</v>
      </c>
      <c r="K43" s="9" t="s">
        <v>75</v>
      </c>
      <c r="L43" s="9" t="s">
        <v>76</v>
      </c>
      <c r="M43" s="9" t="s">
        <v>77</v>
      </c>
      <c r="N43" s="2"/>
    </row>
    <row r="44" spans="2:14">
      <c r="F44" s="9" t="s">
        <v>78</v>
      </c>
      <c r="G44" s="9" t="s">
        <v>79</v>
      </c>
      <c r="H44" s="9" t="s">
        <v>80</v>
      </c>
      <c r="I44" s="9" t="s">
        <v>80</v>
      </c>
      <c r="J44" s="9" t="s">
        <v>81</v>
      </c>
      <c r="K44" s="9" t="s">
        <v>83</v>
      </c>
      <c r="M44" s="9" t="s">
        <v>84</v>
      </c>
      <c r="N44" s="2"/>
    </row>
    <row r="45" spans="2:14">
      <c r="B45" s="1" t="s">
        <v>5</v>
      </c>
      <c r="C45" s="1">
        <v>42</v>
      </c>
      <c r="D45" s="1">
        <v>8</v>
      </c>
      <c r="E45" s="1">
        <v>0</v>
      </c>
      <c r="F45" s="1">
        <v>51</v>
      </c>
      <c r="G45" s="1">
        <v>0</v>
      </c>
      <c r="H45" s="1">
        <v>3</v>
      </c>
      <c r="I45" s="1">
        <v>36</v>
      </c>
      <c r="J45" s="1">
        <v>0</v>
      </c>
      <c r="K45" s="2">
        <v>59898</v>
      </c>
      <c r="L45" s="2">
        <v>114036</v>
      </c>
      <c r="M45" s="2">
        <v>86591</v>
      </c>
    </row>
    <row r="46" spans="2:14">
      <c r="B46" s="1" t="s">
        <v>6</v>
      </c>
      <c r="C46" s="1">
        <v>11</v>
      </c>
      <c r="D46" s="1">
        <v>3</v>
      </c>
      <c r="E46" s="1">
        <v>0</v>
      </c>
      <c r="F46" s="1">
        <v>14</v>
      </c>
      <c r="G46" s="1">
        <v>0</v>
      </c>
      <c r="H46" s="1">
        <v>0</v>
      </c>
      <c r="I46" s="1">
        <v>8</v>
      </c>
      <c r="J46" s="1">
        <v>0</v>
      </c>
      <c r="K46" s="2">
        <v>17717</v>
      </c>
      <c r="L46" s="2">
        <v>27872</v>
      </c>
      <c r="M46" s="2">
        <v>20020</v>
      </c>
    </row>
    <row r="47" spans="2:14">
      <c r="B47" s="1" t="s">
        <v>8</v>
      </c>
      <c r="C47" s="1">
        <v>2</v>
      </c>
      <c r="D47" s="1">
        <v>0</v>
      </c>
      <c r="E47" s="1">
        <v>0</v>
      </c>
      <c r="F47" s="1">
        <v>2</v>
      </c>
      <c r="G47" s="1">
        <v>0</v>
      </c>
      <c r="H47" s="1">
        <v>0</v>
      </c>
      <c r="I47" s="1">
        <v>2</v>
      </c>
      <c r="J47" s="1">
        <v>0</v>
      </c>
      <c r="K47" s="2">
        <v>3846</v>
      </c>
      <c r="L47" s="2">
        <v>4378</v>
      </c>
      <c r="M47" s="2">
        <v>4097</v>
      </c>
    </row>
    <row r="48" spans="2:14">
      <c r="B48" s="1" t="s">
        <v>9</v>
      </c>
      <c r="C48" s="1">
        <v>2</v>
      </c>
      <c r="D48" s="1">
        <v>0</v>
      </c>
      <c r="E48" s="1">
        <v>0</v>
      </c>
      <c r="F48" s="1">
        <v>2</v>
      </c>
      <c r="G48" s="1">
        <v>0</v>
      </c>
      <c r="H48" s="1">
        <v>0</v>
      </c>
      <c r="I48" s="1">
        <v>1</v>
      </c>
      <c r="J48" s="1">
        <v>0</v>
      </c>
      <c r="K48" s="2">
        <v>520</v>
      </c>
      <c r="L48" s="2">
        <v>537</v>
      </c>
      <c r="M48" s="2">
        <v>468</v>
      </c>
    </row>
    <row r="49" spans="2:13">
      <c r="B49" s="1" t="s">
        <v>10</v>
      </c>
      <c r="C49" s="1">
        <v>1</v>
      </c>
      <c r="D49" s="1">
        <v>0</v>
      </c>
      <c r="E49" s="1">
        <v>0</v>
      </c>
      <c r="F49" s="1">
        <v>1</v>
      </c>
      <c r="G49" s="1">
        <v>0</v>
      </c>
      <c r="H49" s="1">
        <v>0</v>
      </c>
      <c r="I49" s="1">
        <v>1</v>
      </c>
      <c r="J49" s="1">
        <v>0</v>
      </c>
      <c r="K49" s="2">
        <v>277</v>
      </c>
      <c r="L49" s="2">
        <v>946</v>
      </c>
      <c r="M49" s="2">
        <v>937</v>
      </c>
    </row>
    <row r="50" spans="2:13">
      <c r="B50" s="1" t="s">
        <v>11</v>
      </c>
      <c r="C50" s="1">
        <v>1</v>
      </c>
      <c r="D50" s="1">
        <v>1</v>
      </c>
      <c r="E50" s="1">
        <v>0</v>
      </c>
      <c r="F50" s="1">
        <v>2</v>
      </c>
      <c r="G50" s="1">
        <v>0</v>
      </c>
      <c r="H50" s="1">
        <v>0</v>
      </c>
      <c r="I50" s="1">
        <v>2</v>
      </c>
      <c r="J50" s="1">
        <v>0</v>
      </c>
      <c r="K50" s="2">
        <v>481</v>
      </c>
      <c r="L50" s="2">
        <v>1300</v>
      </c>
      <c r="M50" s="2">
        <v>1169</v>
      </c>
    </row>
    <row r="51" spans="2:13">
      <c r="B51" s="1" t="s">
        <v>12</v>
      </c>
      <c r="C51" s="1">
        <v>1</v>
      </c>
      <c r="D51" s="1">
        <v>0</v>
      </c>
      <c r="E51" s="1">
        <v>0</v>
      </c>
      <c r="F51" s="1">
        <v>1</v>
      </c>
      <c r="G51" s="1">
        <v>0</v>
      </c>
      <c r="H51" s="1">
        <v>0</v>
      </c>
      <c r="I51" s="1">
        <v>1</v>
      </c>
      <c r="J51" s="1">
        <v>0</v>
      </c>
      <c r="K51" s="2">
        <v>840</v>
      </c>
      <c r="L51" s="2">
        <v>1061</v>
      </c>
      <c r="M51" s="2">
        <v>1061</v>
      </c>
    </row>
    <row r="52" spans="2:13">
      <c r="B52" s="1" t="s">
        <v>13</v>
      </c>
      <c r="C52" s="1">
        <v>2</v>
      </c>
      <c r="D52" s="1">
        <v>0</v>
      </c>
      <c r="E52" s="1">
        <v>0</v>
      </c>
      <c r="F52" s="1">
        <v>2</v>
      </c>
      <c r="G52" s="1">
        <v>0</v>
      </c>
      <c r="H52" s="1">
        <v>0</v>
      </c>
      <c r="I52" s="1">
        <v>2</v>
      </c>
      <c r="J52" s="1">
        <v>0</v>
      </c>
      <c r="K52" s="2">
        <v>5702</v>
      </c>
      <c r="L52" s="2">
        <v>7081</v>
      </c>
      <c r="M52" s="2">
        <v>7081</v>
      </c>
    </row>
    <row r="53" spans="2:13">
      <c r="B53" s="1" t="s">
        <v>14</v>
      </c>
      <c r="C53" s="1">
        <v>4</v>
      </c>
      <c r="D53" s="1">
        <v>3</v>
      </c>
      <c r="E53" s="1">
        <v>0</v>
      </c>
      <c r="F53" s="1">
        <v>7</v>
      </c>
      <c r="G53" s="1">
        <v>0</v>
      </c>
      <c r="H53" s="1">
        <v>2</v>
      </c>
      <c r="I53" s="1">
        <v>3</v>
      </c>
      <c r="J53" s="1">
        <v>0</v>
      </c>
      <c r="K53" s="2">
        <v>3344</v>
      </c>
      <c r="L53" s="2">
        <v>10446</v>
      </c>
      <c r="M53" s="2">
        <v>7677</v>
      </c>
    </row>
    <row r="54" spans="2:13">
      <c r="B54" s="1" t="s">
        <v>19</v>
      </c>
      <c r="C54" s="1">
        <v>5</v>
      </c>
      <c r="D54" s="1">
        <v>0</v>
      </c>
      <c r="E54" s="1">
        <v>0</v>
      </c>
      <c r="F54" s="1">
        <v>6</v>
      </c>
      <c r="G54" s="1">
        <v>0</v>
      </c>
      <c r="H54" s="1">
        <v>1</v>
      </c>
      <c r="I54" s="1">
        <v>5</v>
      </c>
      <c r="J54" s="1">
        <v>0</v>
      </c>
      <c r="K54" s="2">
        <v>6412</v>
      </c>
      <c r="L54" s="2">
        <v>12373</v>
      </c>
      <c r="M54" s="2">
        <v>10971</v>
      </c>
    </row>
    <row r="55" spans="2:13">
      <c r="B55" s="1" t="s">
        <v>20</v>
      </c>
      <c r="C55" s="1">
        <v>7</v>
      </c>
      <c r="D55" s="1">
        <v>0</v>
      </c>
      <c r="E55" s="1">
        <v>0</v>
      </c>
      <c r="F55" s="1">
        <v>7</v>
      </c>
      <c r="G55" s="1">
        <v>0</v>
      </c>
      <c r="H55" s="1">
        <v>0</v>
      </c>
      <c r="I55" s="1">
        <v>7</v>
      </c>
      <c r="J55" s="1">
        <v>0</v>
      </c>
      <c r="K55" s="2">
        <v>15625</v>
      </c>
      <c r="L55" s="2">
        <v>41083</v>
      </c>
      <c r="M55" s="2">
        <v>28071</v>
      </c>
    </row>
    <row r="56" spans="2:13">
      <c r="B56" s="1" t="s">
        <v>21</v>
      </c>
      <c r="C56" s="1">
        <v>0</v>
      </c>
      <c r="D56" s="1">
        <v>1</v>
      </c>
      <c r="E56" s="1">
        <v>0</v>
      </c>
      <c r="F56" s="1">
        <v>1</v>
      </c>
      <c r="G56" s="1">
        <v>0</v>
      </c>
      <c r="H56" s="1">
        <v>0</v>
      </c>
      <c r="I56" s="1">
        <v>0</v>
      </c>
      <c r="J56" s="1">
        <v>0</v>
      </c>
      <c r="K56" s="2">
        <v>30</v>
      </c>
      <c r="L56" s="2">
        <v>30</v>
      </c>
      <c r="M56" s="2">
        <v>30</v>
      </c>
    </row>
    <row r="57" spans="2:13">
      <c r="B57" s="1" t="s">
        <v>24</v>
      </c>
      <c r="C57" s="1">
        <v>4</v>
      </c>
      <c r="D57" s="1">
        <v>0</v>
      </c>
      <c r="E57" s="1">
        <v>0</v>
      </c>
      <c r="F57" s="1">
        <v>4</v>
      </c>
      <c r="G57" s="1">
        <v>0</v>
      </c>
      <c r="H57" s="1">
        <v>0</v>
      </c>
      <c r="I57" s="1">
        <v>3</v>
      </c>
      <c r="J57" s="1">
        <v>0</v>
      </c>
      <c r="K57" s="2">
        <v>3941</v>
      </c>
      <c r="L57" s="2">
        <v>5636</v>
      </c>
      <c r="M57" s="2">
        <v>3716</v>
      </c>
    </row>
    <row r="58" spans="2:13">
      <c r="B58" s="1" t="s">
        <v>25</v>
      </c>
      <c r="C58" s="1">
        <v>2</v>
      </c>
      <c r="D58" s="1">
        <v>0</v>
      </c>
      <c r="E58" s="1">
        <v>0</v>
      </c>
      <c r="F58" s="1">
        <v>2</v>
      </c>
      <c r="G58" s="1">
        <v>0</v>
      </c>
      <c r="H58" s="1">
        <v>0</v>
      </c>
      <c r="I58" s="1">
        <v>1</v>
      </c>
      <c r="J58" s="1">
        <v>0</v>
      </c>
      <c r="K58" s="2">
        <v>1163</v>
      </c>
      <c r="L58" s="2">
        <v>1293</v>
      </c>
      <c r="M58" s="2">
        <v>1293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K54"/>
  <sheetViews>
    <sheetView workbookViewId="0"/>
  </sheetViews>
  <sheetFormatPr defaultRowHeight="15"/>
  <cols>
    <col min="2" max="2" width="21.5703125" bestFit="1" customWidth="1"/>
  </cols>
  <sheetData>
    <row r="1" spans="2:11">
      <c r="B1" s="10" t="s">
        <v>90</v>
      </c>
      <c r="C1" s="10" t="s">
        <v>110</v>
      </c>
      <c r="D1" s="11"/>
    </row>
    <row r="2" spans="2:11">
      <c r="B2" s="13"/>
    </row>
    <row r="3" spans="2:11">
      <c r="C3" s="14" t="s">
        <v>91</v>
      </c>
      <c r="H3" s="14" t="s">
        <v>92</v>
      </c>
    </row>
    <row r="4" spans="2:11">
      <c r="B4" s="15" t="s">
        <v>34</v>
      </c>
      <c r="C4" s="15" t="s">
        <v>93</v>
      </c>
      <c r="D4" s="15" t="s">
        <v>94</v>
      </c>
      <c r="E4" s="15" t="s">
        <v>95</v>
      </c>
      <c r="F4" s="15" t="s">
        <v>96</v>
      </c>
      <c r="G4" s="15" t="s">
        <v>30</v>
      </c>
      <c r="H4" s="15" t="s">
        <v>93</v>
      </c>
      <c r="I4" s="15" t="s">
        <v>94</v>
      </c>
      <c r="J4" s="15" t="s">
        <v>95</v>
      </c>
      <c r="K4" s="15" t="s">
        <v>30</v>
      </c>
    </row>
    <row r="5" spans="2:11">
      <c r="C5" s="15" t="s">
        <v>97</v>
      </c>
      <c r="D5" s="15" t="s">
        <v>97</v>
      </c>
      <c r="E5" s="15" t="s">
        <v>97</v>
      </c>
      <c r="F5" s="15" t="s">
        <v>98</v>
      </c>
      <c r="G5" s="15" t="s">
        <v>47</v>
      </c>
      <c r="H5" s="15" t="s">
        <v>97</v>
      </c>
      <c r="I5" s="15" t="s">
        <v>97</v>
      </c>
      <c r="J5" s="15" t="s">
        <v>97</v>
      </c>
    </row>
    <row r="6" spans="2:11">
      <c r="C6" s="16" t="s">
        <v>99</v>
      </c>
      <c r="H6" s="16" t="s">
        <v>100</v>
      </c>
    </row>
    <row r="7" spans="2:11">
      <c r="B7" s="17" t="s">
        <v>58</v>
      </c>
      <c r="C7" s="17" t="s">
        <v>101</v>
      </c>
      <c r="D7" s="17" t="s">
        <v>102</v>
      </c>
      <c r="E7" s="17" t="s">
        <v>103</v>
      </c>
      <c r="F7" s="17" t="s">
        <v>104</v>
      </c>
      <c r="G7" s="17" t="s">
        <v>105</v>
      </c>
      <c r="H7" s="17" t="s">
        <v>101</v>
      </c>
      <c r="I7" s="17" t="s">
        <v>102</v>
      </c>
      <c r="J7" s="17" t="s">
        <v>106</v>
      </c>
      <c r="K7" s="17" t="s">
        <v>105</v>
      </c>
    </row>
    <row r="8" spans="2:11">
      <c r="C8" s="17" t="s">
        <v>107</v>
      </c>
      <c r="D8" s="17" t="s">
        <v>108</v>
      </c>
      <c r="E8" s="17" t="s">
        <v>108</v>
      </c>
      <c r="F8" s="17" t="s">
        <v>76</v>
      </c>
      <c r="G8" s="17" t="s">
        <v>76</v>
      </c>
      <c r="H8" s="17" t="s">
        <v>107</v>
      </c>
      <c r="I8" s="17" t="s">
        <v>108</v>
      </c>
      <c r="J8" s="17" t="s">
        <v>109</v>
      </c>
    </row>
    <row r="9" spans="2:11">
      <c r="B9" s="1" t="s">
        <v>5</v>
      </c>
      <c r="C9" s="4">
        <v>29079</v>
      </c>
      <c r="D9" s="4">
        <v>4581</v>
      </c>
      <c r="E9" s="4">
        <v>6771</v>
      </c>
      <c r="F9" s="4">
        <v>216983</v>
      </c>
      <c r="G9" s="4">
        <v>257414</v>
      </c>
      <c r="H9" s="2">
        <v>14542</v>
      </c>
      <c r="I9" s="2">
        <v>9112</v>
      </c>
      <c r="J9" s="2">
        <v>6876</v>
      </c>
      <c r="K9" s="2">
        <v>30530</v>
      </c>
    </row>
    <row r="10" spans="2:11">
      <c r="B10" s="1" t="s">
        <v>6</v>
      </c>
      <c r="C10" s="4">
        <v>4151</v>
      </c>
      <c r="D10" s="4">
        <v>509</v>
      </c>
      <c r="E10" s="4">
        <v>348</v>
      </c>
      <c r="F10" s="4">
        <v>32293</v>
      </c>
      <c r="G10" s="4">
        <v>37301</v>
      </c>
      <c r="H10" s="2">
        <v>1192</v>
      </c>
      <c r="I10" s="2">
        <v>1336</v>
      </c>
      <c r="J10" s="2">
        <v>748</v>
      </c>
      <c r="K10" s="2">
        <v>3276</v>
      </c>
    </row>
    <row r="11" spans="2:11">
      <c r="B11" s="1" t="s">
        <v>7</v>
      </c>
      <c r="C11" s="4">
        <v>2463</v>
      </c>
      <c r="D11" s="4">
        <v>283</v>
      </c>
      <c r="E11" s="4">
        <v>1288</v>
      </c>
      <c r="F11" s="4">
        <v>13706</v>
      </c>
      <c r="G11" s="4">
        <v>17740</v>
      </c>
      <c r="H11" s="2">
        <v>1380</v>
      </c>
      <c r="I11" s="2">
        <v>1357</v>
      </c>
      <c r="J11" s="2">
        <v>418</v>
      </c>
      <c r="K11" s="2">
        <v>3155</v>
      </c>
    </row>
    <row r="12" spans="2:11">
      <c r="B12" s="1" t="s">
        <v>8</v>
      </c>
      <c r="C12" s="4">
        <v>988</v>
      </c>
      <c r="D12" s="4">
        <v>137</v>
      </c>
      <c r="E12" s="4">
        <v>57</v>
      </c>
      <c r="F12" s="4">
        <v>5214</v>
      </c>
      <c r="G12" s="4">
        <v>6396</v>
      </c>
      <c r="H12" s="2">
        <v>859</v>
      </c>
      <c r="I12" s="2">
        <v>451</v>
      </c>
      <c r="J12" s="2">
        <v>255</v>
      </c>
      <c r="K12" s="2">
        <v>1565</v>
      </c>
    </row>
    <row r="13" spans="2:11">
      <c r="B13" s="1" t="s">
        <v>9</v>
      </c>
      <c r="C13" s="4">
        <v>1559</v>
      </c>
      <c r="D13" s="4">
        <v>188</v>
      </c>
      <c r="E13" s="4">
        <v>1899</v>
      </c>
      <c r="F13" s="4">
        <v>11162</v>
      </c>
      <c r="G13" s="4">
        <v>14808</v>
      </c>
      <c r="H13" s="2">
        <v>763</v>
      </c>
      <c r="I13" s="2">
        <v>321</v>
      </c>
      <c r="J13" s="2">
        <v>192</v>
      </c>
      <c r="K13" s="2">
        <v>1276</v>
      </c>
    </row>
    <row r="14" spans="2:11">
      <c r="B14" s="1" t="s">
        <v>10</v>
      </c>
      <c r="C14" s="4">
        <v>741</v>
      </c>
      <c r="D14" s="4">
        <v>121</v>
      </c>
      <c r="E14" s="4">
        <v>75</v>
      </c>
      <c r="F14" s="4">
        <v>7108</v>
      </c>
      <c r="G14" s="4">
        <v>8045</v>
      </c>
      <c r="H14" s="2">
        <v>347</v>
      </c>
      <c r="I14" s="2">
        <v>225</v>
      </c>
      <c r="J14" s="2">
        <v>187</v>
      </c>
      <c r="K14" s="2">
        <v>759</v>
      </c>
    </row>
    <row r="15" spans="2:11">
      <c r="B15" s="1" t="s">
        <v>11</v>
      </c>
      <c r="C15" s="4">
        <v>1803</v>
      </c>
      <c r="D15" s="4">
        <v>211</v>
      </c>
      <c r="E15" s="4">
        <v>874</v>
      </c>
      <c r="F15" s="4">
        <v>9347</v>
      </c>
      <c r="G15" s="4">
        <v>12235</v>
      </c>
      <c r="H15" s="2">
        <v>1015</v>
      </c>
      <c r="I15" s="2">
        <v>469</v>
      </c>
      <c r="J15" s="2">
        <v>907</v>
      </c>
      <c r="K15" s="2">
        <v>2391</v>
      </c>
    </row>
    <row r="16" spans="2:11">
      <c r="B16" s="1" t="s">
        <v>12</v>
      </c>
      <c r="C16" s="4">
        <v>883</v>
      </c>
      <c r="D16" s="4">
        <v>168</v>
      </c>
      <c r="E16" s="4">
        <v>80</v>
      </c>
      <c r="F16" s="4">
        <v>5741</v>
      </c>
      <c r="G16" s="4">
        <v>6872</v>
      </c>
      <c r="H16" s="2">
        <v>449</v>
      </c>
      <c r="I16" s="2">
        <v>67</v>
      </c>
      <c r="J16" s="2">
        <v>40</v>
      </c>
      <c r="K16" s="2">
        <v>556</v>
      </c>
    </row>
    <row r="17" spans="2:11">
      <c r="B17" s="1" t="s">
        <v>13</v>
      </c>
      <c r="C17" s="4">
        <v>577</v>
      </c>
      <c r="D17" s="4">
        <v>133</v>
      </c>
      <c r="E17" s="4">
        <v>58</v>
      </c>
      <c r="F17" s="4">
        <v>6398</v>
      </c>
      <c r="G17" s="4">
        <v>7166</v>
      </c>
      <c r="H17" s="2">
        <v>154</v>
      </c>
      <c r="I17" s="2">
        <v>100</v>
      </c>
      <c r="J17" s="2">
        <v>86</v>
      </c>
      <c r="K17" s="2">
        <v>340</v>
      </c>
    </row>
    <row r="18" spans="2:11">
      <c r="B18" s="1" t="s">
        <v>14</v>
      </c>
      <c r="C18" s="4">
        <v>1230</v>
      </c>
      <c r="D18" s="4">
        <v>247</v>
      </c>
      <c r="E18" s="4">
        <v>144</v>
      </c>
      <c r="F18" s="4">
        <v>16281</v>
      </c>
      <c r="G18" s="4">
        <v>17902</v>
      </c>
      <c r="H18" s="2">
        <v>511</v>
      </c>
      <c r="I18" s="2">
        <v>467</v>
      </c>
      <c r="J18" s="2">
        <v>391</v>
      </c>
      <c r="K18" s="2">
        <v>1369</v>
      </c>
    </row>
    <row r="19" spans="2:11">
      <c r="B19" s="1" t="s">
        <v>15</v>
      </c>
      <c r="C19" s="4">
        <v>383</v>
      </c>
      <c r="D19" s="4">
        <v>90</v>
      </c>
      <c r="E19" s="4">
        <v>128</v>
      </c>
      <c r="F19" s="4">
        <v>3728</v>
      </c>
      <c r="G19" s="4">
        <v>4329</v>
      </c>
      <c r="H19" s="2">
        <v>281</v>
      </c>
      <c r="I19" s="2">
        <v>201</v>
      </c>
      <c r="J19" s="2">
        <v>148</v>
      </c>
      <c r="K19" s="2">
        <v>630</v>
      </c>
    </row>
    <row r="20" spans="2:11">
      <c r="B20" s="1" t="s">
        <v>16</v>
      </c>
      <c r="C20" s="4">
        <v>716</v>
      </c>
      <c r="D20" s="4">
        <v>220</v>
      </c>
      <c r="E20" s="4">
        <v>376</v>
      </c>
      <c r="F20" s="4">
        <v>4640</v>
      </c>
      <c r="G20" s="4">
        <v>5952</v>
      </c>
      <c r="H20" s="2">
        <v>444</v>
      </c>
      <c r="I20" s="2">
        <v>550</v>
      </c>
      <c r="J20" s="2">
        <v>621</v>
      </c>
      <c r="K20" s="2">
        <v>1615</v>
      </c>
    </row>
    <row r="21" spans="2:11">
      <c r="B21" s="1" t="s">
        <v>17</v>
      </c>
      <c r="C21" s="4">
        <v>679</v>
      </c>
      <c r="D21" s="4">
        <v>116</v>
      </c>
      <c r="E21" s="4">
        <v>41</v>
      </c>
      <c r="F21" s="4">
        <v>3241</v>
      </c>
      <c r="G21" s="4">
        <v>4077</v>
      </c>
      <c r="H21" s="2">
        <v>98</v>
      </c>
      <c r="I21" s="2">
        <v>13</v>
      </c>
      <c r="J21" s="2">
        <v>5</v>
      </c>
      <c r="K21" s="2">
        <v>116</v>
      </c>
    </row>
    <row r="22" spans="2:11">
      <c r="B22" s="1" t="s">
        <v>18</v>
      </c>
      <c r="C22" s="4">
        <v>813</v>
      </c>
      <c r="D22" s="4">
        <v>79</v>
      </c>
      <c r="E22" s="4">
        <v>28</v>
      </c>
      <c r="F22" s="4">
        <v>7945</v>
      </c>
      <c r="G22" s="4">
        <v>8865</v>
      </c>
      <c r="H22" s="2">
        <v>630</v>
      </c>
      <c r="I22" s="2">
        <v>205</v>
      </c>
      <c r="J22" s="2">
        <v>93</v>
      </c>
      <c r="K22" s="2">
        <v>928</v>
      </c>
    </row>
    <row r="23" spans="2:11">
      <c r="B23" s="1" t="s">
        <v>19</v>
      </c>
      <c r="C23" s="4">
        <v>1564</v>
      </c>
      <c r="D23" s="4">
        <v>441</v>
      </c>
      <c r="E23" s="4">
        <v>249</v>
      </c>
      <c r="F23" s="4">
        <v>7964</v>
      </c>
      <c r="G23" s="4">
        <v>10218</v>
      </c>
      <c r="H23" s="2">
        <v>1424</v>
      </c>
      <c r="I23" s="2">
        <v>689</v>
      </c>
      <c r="J23" s="2">
        <v>173</v>
      </c>
      <c r="K23" s="2">
        <v>2286</v>
      </c>
    </row>
    <row r="24" spans="2:11">
      <c r="B24" s="1" t="s">
        <v>20</v>
      </c>
      <c r="C24" s="4">
        <v>903</v>
      </c>
      <c r="D24" s="4">
        <v>84</v>
      </c>
      <c r="E24" s="4">
        <v>30</v>
      </c>
      <c r="F24" s="4">
        <v>10953</v>
      </c>
      <c r="G24" s="4">
        <v>11970</v>
      </c>
      <c r="H24" s="2">
        <v>283</v>
      </c>
      <c r="I24" s="2">
        <v>132</v>
      </c>
      <c r="J24" s="2">
        <v>94</v>
      </c>
      <c r="K24" s="2">
        <v>509</v>
      </c>
    </row>
    <row r="25" spans="2:11">
      <c r="B25" s="1" t="s">
        <v>21</v>
      </c>
      <c r="C25" s="4">
        <v>890</v>
      </c>
      <c r="D25" s="4">
        <v>320</v>
      </c>
      <c r="E25" s="4">
        <v>63</v>
      </c>
      <c r="F25" s="4">
        <v>2945</v>
      </c>
      <c r="G25" s="4">
        <v>4218</v>
      </c>
      <c r="H25" s="2">
        <v>549</v>
      </c>
      <c r="I25" s="2">
        <v>83</v>
      </c>
      <c r="J25" s="2">
        <v>20</v>
      </c>
      <c r="K25" s="2">
        <v>652</v>
      </c>
    </row>
    <row r="26" spans="2:11">
      <c r="B26" s="1" t="s">
        <v>22</v>
      </c>
      <c r="C26" s="4">
        <v>1455</v>
      </c>
      <c r="D26" s="4">
        <v>231</v>
      </c>
      <c r="E26" s="4">
        <v>130</v>
      </c>
      <c r="F26" s="4">
        <v>11803</v>
      </c>
      <c r="G26" s="4">
        <v>13619</v>
      </c>
      <c r="H26" s="2">
        <v>592</v>
      </c>
      <c r="I26" s="2">
        <v>188</v>
      </c>
      <c r="J26" s="2">
        <v>82</v>
      </c>
      <c r="K26" s="2">
        <v>862</v>
      </c>
    </row>
    <row r="27" spans="2:11">
      <c r="B27" s="1" t="s">
        <v>23</v>
      </c>
      <c r="C27" s="4">
        <v>3612</v>
      </c>
      <c r="D27" s="4">
        <v>493</v>
      </c>
      <c r="E27" s="4">
        <v>672</v>
      </c>
      <c r="F27" s="4">
        <v>26437</v>
      </c>
      <c r="G27" s="4">
        <v>31214</v>
      </c>
      <c r="H27" s="2">
        <v>1998</v>
      </c>
      <c r="I27" s="2">
        <v>1362</v>
      </c>
      <c r="J27" s="2">
        <v>1605</v>
      </c>
      <c r="K27" s="2">
        <v>4965</v>
      </c>
    </row>
    <row r="28" spans="2:11">
      <c r="B28" s="1" t="s">
        <v>24</v>
      </c>
      <c r="C28" s="4">
        <v>1691</v>
      </c>
      <c r="D28" s="4">
        <v>182</v>
      </c>
      <c r="E28" s="4">
        <v>100</v>
      </c>
      <c r="F28" s="4">
        <v>12891</v>
      </c>
      <c r="G28" s="4">
        <v>14864</v>
      </c>
      <c r="H28" s="2">
        <v>712</v>
      </c>
      <c r="I28" s="2">
        <v>510</v>
      </c>
      <c r="J28" s="2">
        <v>556</v>
      </c>
      <c r="K28" s="2">
        <v>1778</v>
      </c>
    </row>
    <row r="29" spans="2:11">
      <c r="B29" s="1" t="s">
        <v>25</v>
      </c>
      <c r="C29" s="4">
        <v>1136</v>
      </c>
      <c r="D29" s="4">
        <v>156</v>
      </c>
      <c r="E29" s="4">
        <v>86</v>
      </c>
      <c r="F29" s="4">
        <v>9840</v>
      </c>
      <c r="G29" s="4">
        <v>11218</v>
      </c>
      <c r="H29" s="2">
        <v>494</v>
      </c>
      <c r="I29" s="2">
        <v>143</v>
      </c>
      <c r="J29" s="2">
        <v>36</v>
      </c>
      <c r="K29" s="2">
        <v>673</v>
      </c>
    </row>
    <row r="30" spans="2:11">
      <c r="B30" s="1" t="s">
        <v>26</v>
      </c>
      <c r="C30" s="4">
        <v>842</v>
      </c>
      <c r="D30" s="4">
        <v>172</v>
      </c>
      <c r="E30" s="4">
        <v>45</v>
      </c>
      <c r="F30" s="4">
        <v>7346</v>
      </c>
      <c r="G30" s="4">
        <v>8405</v>
      </c>
      <c r="H30" s="2">
        <v>367</v>
      </c>
      <c r="I30" s="2">
        <v>243</v>
      </c>
      <c r="J30" s="2">
        <v>219</v>
      </c>
      <c r="K30" s="2">
        <v>829</v>
      </c>
    </row>
    <row r="31" spans="2:11">
      <c r="B31" s="1"/>
      <c r="C31" s="4"/>
      <c r="D31" s="4"/>
      <c r="E31" s="4"/>
      <c r="F31" s="4"/>
      <c r="G31" s="4"/>
      <c r="H31" s="2"/>
      <c r="I31" s="2"/>
      <c r="J31" s="2"/>
      <c r="K31" s="2"/>
    </row>
    <row r="32" spans="2:11">
      <c r="B32" s="1"/>
      <c r="C32" s="4"/>
      <c r="D32" s="4"/>
      <c r="E32" s="4"/>
      <c r="F32" s="4"/>
      <c r="G32" s="4"/>
      <c r="H32" s="2"/>
      <c r="I32" s="2"/>
      <c r="J32" s="2"/>
      <c r="K32" s="2"/>
    </row>
    <row r="33" spans="2:11">
      <c r="B33" s="10" t="s">
        <v>111</v>
      </c>
      <c r="C33" s="10" t="s">
        <v>112</v>
      </c>
      <c r="D33" s="4"/>
      <c r="E33" s="4"/>
      <c r="F33" s="4"/>
      <c r="G33" s="4"/>
      <c r="H33" s="2"/>
      <c r="I33" s="2"/>
      <c r="J33" s="2"/>
      <c r="K33" s="2"/>
    </row>
    <row r="35" spans="2:11">
      <c r="C35" s="14" t="s">
        <v>91</v>
      </c>
      <c r="H35" s="14" t="s">
        <v>92</v>
      </c>
    </row>
    <row r="36" spans="2:11">
      <c r="B36" s="15" t="s">
        <v>34</v>
      </c>
      <c r="C36" s="15" t="s">
        <v>93</v>
      </c>
      <c r="D36" s="15" t="s">
        <v>94</v>
      </c>
      <c r="E36" s="15" t="s">
        <v>95</v>
      </c>
      <c r="F36" s="15" t="s">
        <v>96</v>
      </c>
      <c r="G36" s="15" t="s">
        <v>30</v>
      </c>
      <c r="H36" s="15" t="s">
        <v>93</v>
      </c>
      <c r="I36" s="15" t="s">
        <v>94</v>
      </c>
      <c r="J36" s="15" t="s">
        <v>95</v>
      </c>
      <c r="K36" s="15" t="s">
        <v>30</v>
      </c>
    </row>
    <row r="37" spans="2:11">
      <c r="C37" s="15" t="s">
        <v>97</v>
      </c>
      <c r="D37" s="15" t="s">
        <v>97</v>
      </c>
      <c r="E37" s="15" t="s">
        <v>97</v>
      </c>
      <c r="F37" s="15" t="s">
        <v>98</v>
      </c>
      <c r="G37" s="15" t="s">
        <v>47</v>
      </c>
      <c r="H37" s="15" t="s">
        <v>97</v>
      </c>
      <c r="I37" s="15" t="s">
        <v>97</v>
      </c>
      <c r="J37" s="15" t="s">
        <v>97</v>
      </c>
    </row>
    <row r="38" spans="2:11">
      <c r="C38" s="16" t="s">
        <v>99</v>
      </c>
      <c r="H38" s="16" t="s">
        <v>100</v>
      </c>
    </row>
    <row r="39" spans="2:11">
      <c r="B39" s="17" t="s">
        <v>58</v>
      </c>
      <c r="C39" s="17" t="s">
        <v>101</v>
      </c>
      <c r="D39" s="17" t="s">
        <v>102</v>
      </c>
      <c r="E39" s="17" t="s">
        <v>103</v>
      </c>
      <c r="F39" s="17" t="s">
        <v>104</v>
      </c>
      <c r="G39" s="17" t="s">
        <v>105</v>
      </c>
      <c r="H39" s="17" t="s">
        <v>101</v>
      </c>
      <c r="I39" s="17" t="s">
        <v>102</v>
      </c>
      <c r="J39" s="17" t="s">
        <v>106</v>
      </c>
      <c r="K39" s="17" t="s">
        <v>105</v>
      </c>
    </row>
    <row r="40" spans="2:11">
      <c r="C40" s="17" t="s">
        <v>107</v>
      </c>
      <c r="D40" s="17" t="s">
        <v>108</v>
      </c>
      <c r="E40" s="17" t="s">
        <v>108</v>
      </c>
      <c r="F40" s="17" t="s">
        <v>76</v>
      </c>
      <c r="G40" s="17" t="s">
        <v>76</v>
      </c>
      <c r="H40" s="17" t="s">
        <v>107</v>
      </c>
      <c r="I40" s="17" t="s">
        <v>108</v>
      </c>
      <c r="J40" s="17" t="s">
        <v>109</v>
      </c>
    </row>
    <row r="41" spans="2:11">
      <c r="B41" s="1" t="s">
        <v>5</v>
      </c>
      <c r="C41" s="4">
        <v>3883</v>
      </c>
      <c r="D41" s="4">
        <v>2141</v>
      </c>
      <c r="E41" s="4">
        <v>884</v>
      </c>
      <c r="F41" s="4">
        <v>15479</v>
      </c>
      <c r="G41" s="4">
        <v>22387</v>
      </c>
      <c r="H41" s="2">
        <v>929</v>
      </c>
      <c r="I41" s="2">
        <v>388</v>
      </c>
      <c r="J41" s="2">
        <v>203</v>
      </c>
      <c r="K41" s="2">
        <v>1520</v>
      </c>
    </row>
    <row r="42" spans="2:11">
      <c r="B42" s="1" t="s">
        <v>6</v>
      </c>
      <c r="C42" s="4">
        <v>1246</v>
      </c>
      <c r="D42" s="4">
        <v>1165</v>
      </c>
      <c r="E42" s="4">
        <v>496</v>
      </c>
      <c r="F42" s="4">
        <v>1972</v>
      </c>
      <c r="G42" s="4">
        <v>4879</v>
      </c>
      <c r="H42" s="2">
        <v>209</v>
      </c>
      <c r="I42" s="2">
        <v>91</v>
      </c>
      <c r="J42" s="2">
        <v>49</v>
      </c>
      <c r="K42" s="2">
        <v>349</v>
      </c>
    </row>
    <row r="43" spans="2:11">
      <c r="B43" s="1" t="s">
        <v>8</v>
      </c>
      <c r="C43" s="4">
        <v>453</v>
      </c>
      <c r="D43" s="4">
        <v>199</v>
      </c>
      <c r="E43" s="4">
        <v>103</v>
      </c>
      <c r="F43" s="4">
        <v>1577</v>
      </c>
      <c r="G43" s="4">
        <v>2332</v>
      </c>
      <c r="H43" s="2">
        <v>143</v>
      </c>
      <c r="I43" s="2">
        <v>84</v>
      </c>
      <c r="J43" s="2">
        <v>33</v>
      </c>
      <c r="K43" s="2">
        <v>260</v>
      </c>
    </row>
    <row r="44" spans="2:11">
      <c r="B44" s="1" t="s">
        <v>9</v>
      </c>
      <c r="C44" s="4">
        <v>16</v>
      </c>
      <c r="D44" s="4">
        <v>15</v>
      </c>
      <c r="E44" s="4">
        <v>5</v>
      </c>
      <c r="F44" s="4">
        <v>0</v>
      </c>
      <c r="G44" s="4">
        <v>36</v>
      </c>
      <c r="H44" s="2">
        <v>4</v>
      </c>
      <c r="I44" s="2">
        <v>4</v>
      </c>
      <c r="J44" s="2">
        <v>2</v>
      </c>
      <c r="K44" s="2">
        <v>10</v>
      </c>
    </row>
    <row r="45" spans="2:11">
      <c r="B45" s="1" t="s">
        <v>10</v>
      </c>
      <c r="C45" s="4">
        <v>24</v>
      </c>
      <c r="D45" s="4">
        <v>1</v>
      </c>
      <c r="E45" s="4">
        <v>0</v>
      </c>
      <c r="F45" s="4">
        <v>153</v>
      </c>
      <c r="G45" s="4">
        <v>178</v>
      </c>
      <c r="H45" s="2">
        <v>9</v>
      </c>
      <c r="I45" s="2">
        <v>6</v>
      </c>
      <c r="J45" s="2">
        <v>7</v>
      </c>
      <c r="K45" s="2">
        <v>22</v>
      </c>
    </row>
    <row r="46" spans="2:11">
      <c r="B46" s="1" t="s">
        <v>11</v>
      </c>
      <c r="C46" s="4">
        <v>69</v>
      </c>
      <c r="D46" s="4">
        <v>18</v>
      </c>
      <c r="E46" s="4">
        <v>2</v>
      </c>
      <c r="F46" s="4">
        <v>16</v>
      </c>
      <c r="G46" s="4">
        <v>105</v>
      </c>
      <c r="H46" s="2">
        <v>23</v>
      </c>
      <c r="I46" s="2">
        <v>5</v>
      </c>
      <c r="J46" s="2">
        <v>1</v>
      </c>
      <c r="K46" s="2">
        <v>29</v>
      </c>
    </row>
    <row r="47" spans="2:11">
      <c r="B47" s="1" t="s">
        <v>12</v>
      </c>
      <c r="C47" s="4">
        <v>24</v>
      </c>
      <c r="D47" s="4">
        <v>0</v>
      </c>
      <c r="E47" s="4">
        <v>0</v>
      </c>
      <c r="F47" s="4">
        <v>132</v>
      </c>
      <c r="G47" s="4">
        <v>156</v>
      </c>
      <c r="H47" s="2">
        <v>0</v>
      </c>
      <c r="I47" s="2">
        <v>0</v>
      </c>
      <c r="J47" s="2">
        <v>0</v>
      </c>
      <c r="K47" s="2">
        <v>0</v>
      </c>
    </row>
    <row r="48" spans="2:11">
      <c r="B48" s="1" t="s">
        <v>13</v>
      </c>
      <c r="C48" s="4">
        <v>140</v>
      </c>
      <c r="D48" s="4">
        <v>40</v>
      </c>
      <c r="E48" s="4">
        <v>25</v>
      </c>
      <c r="F48" s="4">
        <v>82</v>
      </c>
      <c r="G48" s="4">
        <v>287</v>
      </c>
      <c r="H48" s="2">
        <v>43</v>
      </c>
      <c r="I48" s="2">
        <v>29</v>
      </c>
      <c r="J48" s="2">
        <v>16</v>
      </c>
      <c r="K48" s="2">
        <v>88</v>
      </c>
    </row>
    <row r="49" spans="2:11">
      <c r="B49" s="1" t="s">
        <v>14</v>
      </c>
      <c r="C49" s="4">
        <v>587</v>
      </c>
      <c r="D49" s="4">
        <v>414</v>
      </c>
      <c r="E49" s="4">
        <v>105</v>
      </c>
      <c r="F49" s="4">
        <v>1337</v>
      </c>
      <c r="G49" s="4">
        <v>2443</v>
      </c>
      <c r="H49" s="2">
        <v>207</v>
      </c>
      <c r="I49" s="2">
        <v>13</v>
      </c>
      <c r="J49" s="2">
        <v>1</v>
      </c>
      <c r="K49" s="2">
        <v>221</v>
      </c>
    </row>
    <row r="50" spans="2:11">
      <c r="B50" s="1" t="s">
        <v>19</v>
      </c>
      <c r="C50" s="4">
        <v>322</v>
      </c>
      <c r="D50" s="4">
        <v>24</v>
      </c>
      <c r="E50" s="4">
        <v>7</v>
      </c>
      <c r="F50" s="4">
        <v>2525</v>
      </c>
      <c r="G50" s="4">
        <v>2878</v>
      </c>
      <c r="H50" s="2">
        <v>108</v>
      </c>
      <c r="I50" s="2">
        <v>30</v>
      </c>
      <c r="J50" s="2">
        <v>20</v>
      </c>
      <c r="K50" s="2">
        <v>158</v>
      </c>
    </row>
    <row r="51" spans="2:11">
      <c r="B51" s="1" t="s">
        <v>20</v>
      </c>
      <c r="C51" s="4">
        <v>731</v>
      </c>
      <c r="D51" s="4">
        <v>107</v>
      </c>
      <c r="E51" s="4">
        <v>33</v>
      </c>
      <c r="F51" s="4">
        <v>7030</v>
      </c>
      <c r="G51" s="4">
        <v>7901</v>
      </c>
      <c r="H51" s="2">
        <v>113</v>
      </c>
      <c r="I51" s="2">
        <v>102</v>
      </c>
      <c r="J51" s="2">
        <v>44</v>
      </c>
      <c r="K51" s="2">
        <v>259</v>
      </c>
    </row>
    <row r="52" spans="2:11">
      <c r="B52" s="1" t="s">
        <v>21</v>
      </c>
      <c r="C52" s="4">
        <v>3</v>
      </c>
      <c r="D52" s="4">
        <v>1</v>
      </c>
      <c r="E52" s="4">
        <v>2</v>
      </c>
      <c r="F52" s="4">
        <v>0</v>
      </c>
      <c r="G52" s="4">
        <v>6</v>
      </c>
      <c r="H52" s="2">
        <v>2</v>
      </c>
      <c r="I52" s="2">
        <v>0</v>
      </c>
      <c r="J52" s="2">
        <v>0</v>
      </c>
      <c r="K52" s="2">
        <v>2</v>
      </c>
    </row>
    <row r="53" spans="2:11">
      <c r="B53" s="1" t="s">
        <v>24</v>
      </c>
      <c r="C53" s="4">
        <v>189</v>
      </c>
      <c r="D53" s="4">
        <v>151</v>
      </c>
      <c r="E53" s="4">
        <v>105</v>
      </c>
      <c r="F53" s="4">
        <v>235</v>
      </c>
      <c r="G53" s="4">
        <v>680</v>
      </c>
      <c r="H53" s="2">
        <v>50</v>
      </c>
      <c r="I53" s="2">
        <v>20</v>
      </c>
      <c r="J53" s="2">
        <v>19</v>
      </c>
      <c r="K53" s="2">
        <v>89</v>
      </c>
    </row>
    <row r="54" spans="2:11">
      <c r="B54" s="1" t="s">
        <v>25</v>
      </c>
      <c r="C54" s="4">
        <v>79</v>
      </c>
      <c r="D54" s="4">
        <v>6</v>
      </c>
      <c r="E54" s="4">
        <v>1</v>
      </c>
      <c r="F54" s="4">
        <v>420</v>
      </c>
      <c r="G54" s="4">
        <v>506</v>
      </c>
      <c r="H54" s="2">
        <v>18</v>
      </c>
      <c r="I54" s="2">
        <v>4</v>
      </c>
      <c r="J54" s="2">
        <v>11</v>
      </c>
      <c r="K54" s="2">
        <v>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O58"/>
  <sheetViews>
    <sheetView workbookViewId="0"/>
  </sheetViews>
  <sheetFormatPr defaultRowHeight="15"/>
  <cols>
    <col min="2" max="2" width="21.5703125" bestFit="1" customWidth="1"/>
  </cols>
  <sheetData>
    <row r="1" spans="2:15">
      <c r="B1" s="10" t="s">
        <v>113</v>
      </c>
      <c r="C1" s="10" t="s">
        <v>147</v>
      </c>
      <c r="D1" s="11"/>
    </row>
    <row r="2" spans="2:15">
      <c r="B2" s="18"/>
    </row>
    <row r="3" spans="2:15">
      <c r="C3" s="7" t="s">
        <v>114</v>
      </c>
      <c r="K3" s="7" t="s">
        <v>115</v>
      </c>
    </row>
    <row r="4" spans="2:15">
      <c r="B4" s="7" t="s">
        <v>116</v>
      </c>
      <c r="C4" s="7" t="s">
        <v>117</v>
      </c>
      <c r="K4" s="7" t="s">
        <v>118</v>
      </c>
    </row>
    <row r="5" spans="2:15">
      <c r="C5" s="7" t="s">
        <v>119</v>
      </c>
      <c r="D5" s="7" t="s">
        <v>89</v>
      </c>
      <c r="E5" s="7" t="s">
        <v>27</v>
      </c>
      <c r="F5" s="7" t="s">
        <v>28</v>
      </c>
      <c r="G5" s="7" t="s">
        <v>29</v>
      </c>
      <c r="H5" s="7" t="s">
        <v>120</v>
      </c>
      <c r="I5" s="7" t="s">
        <v>121</v>
      </c>
      <c r="J5" s="7" t="s">
        <v>122</v>
      </c>
      <c r="K5" s="7" t="s">
        <v>123</v>
      </c>
      <c r="L5" s="7" t="s">
        <v>124</v>
      </c>
      <c r="M5" s="7" t="s">
        <v>125</v>
      </c>
      <c r="N5" s="7" t="s">
        <v>126</v>
      </c>
      <c r="O5" s="7" t="s">
        <v>127</v>
      </c>
    </row>
    <row r="6" spans="2:15">
      <c r="I6" s="7" t="s">
        <v>128</v>
      </c>
      <c r="J6" s="7" t="s">
        <v>129</v>
      </c>
      <c r="L6" s="7" t="s">
        <v>130</v>
      </c>
      <c r="M6" s="7" t="s">
        <v>131</v>
      </c>
      <c r="N6" s="7" t="s">
        <v>132</v>
      </c>
      <c r="O6" s="7" t="s">
        <v>133</v>
      </c>
    </row>
    <row r="7" spans="2:15">
      <c r="C7" s="9" t="s">
        <v>134</v>
      </c>
    </row>
    <row r="8" spans="2:15">
      <c r="B8" s="9" t="s">
        <v>58</v>
      </c>
      <c r="C8" s="9" t="s">
        <v>136</v>
      </c>
      <c r="K8" s="9" t="s">
        <v>135</v>
      </c>
    </row>
    <row r="9" spans="2:15">
      <c r="C9" s="17" t="s">
        <v>119</v>
      </c>
      <c r="D9" s="17" t="s">
        <v>89</v>
      </c>
      <c r="E9" s="17" t="s">
        <v>27</v>
      </c>
      <c r="F9" s="17" t="s">
        <v>28</v>
      </c>
      <c r="G9" s="17" t="s">
        <v>29</v>
      </c>
      <c r="H9" s="17" t="s">
        <v>137</v>
      </c>
      <c r="I9" s="17" t="s">
        <v>138</v>
      </c>
      <c r="J9" s="17" t="s">
        <v>139</v>
      </c>
      <c r="K9" s="17" t="s">
        <v>140</v>
      </c>
      <c r="L9" s="17" t="s">
        <v>124</v>
      </c>
      <c r="M9" s="17" t="s">
        <v>141</v>
      </c>
      <c r="N9" s="17" t="s">
        <v>62</v>
      </c>
      <c r="O9" s="17" t="s">
        <v>62</v>
      </c>
    </row>
    <row r="10" spans="2:15">
      <c r="H10" s="17" t="s">
        <v>142</v>
      </c>
      <c r="I10" s="17" t="s">
        <v>143</v>
      </c>
      <c r="L10" s="17" t="s">
        <v>144</v>
      </c>
      <c r="M10" s="17" t="s">
        <v>145</v>
      </c>
      <c r="N10" s="17" t="s">
        <v>146</v>
      </c>
    </row>
    <row r="11" spans="2:15">
      <c r="B11" s="1" t="s">
        <v>5</v>
      </c>
      <c r="C11" s="2">
        <v>205</v>
      </c>
      <c r="D11" s="2">
        <v>6310</v>
      </c>
      <c r="E11" s="2">
        <v>40228</v>
      </c>
      <c r="F11" s="2">
        <v>36052</v>
      </c>
      <c r="G11" s="2">
        <v>16328</v>
      </c>
      <c r="H11" s="2">
        <v>8471</v>
      </c>
      <c r="I11" s="2">
        <v>107594</v>
      </c>
      <c r="J11" s="2">
        <v>45143</v>
      </c>
      <c r="K11" s="2">
        <v>67010</v>
      </c>
      <c r="L11" s="2">
        <v>13499</v>
      </c>
      <c r="M11" s="2">
        <v>45</v>
      </c>
      <c r="N11" s="2">
        <v>2668</v>
      </c>
      <c r="O11" s="2">
        <v>2681</v>
      </c>
    </row>
    <row r="12" spans="2:15">
      <c r="B12" s="1" t="s">
        <v>6</v>
      </c>
      <c r="C12" s="2">
        <v>6</v>
      </c>
      <c r="D12" s="2">
        <v>1094</v>
      </c>
      <c r="E12" s="2">
        <v>9676</v>
      </c>
      <c r="F12" s="2">
        <v>8032</v>
      </c>
      <c r="G12" s="2">
        <v>3253</v>
      </c>
      <c r="H12" s="2">
        <v>1415</v>
      </c>
      <c r="I12" s="2">
        <v>23476</v>
      </c>
      <c r="J12" s="2">
        <v>9133</v>
      </c>
      <c r="K12" s="2">
        <v>16431</v>
      </c>
      <c r="L12" s="2">
        <v>4471</v>
      </c>
      <c r="M12" s="2">
        <v>0</v>
      </c>
      <c r="N12" s="2">
        <v>760</v>
      </c>
      <c r="O12" s="2">
        <v>740</v>
      </c>
    </row>
    <row r="13" spans="2:15">
      <c r="B13" s="1" t="s">
        <v>7</v>
      </c>
      <c r="C13" s="2">
        <v>22</v>
      </c>
      <c r="D13" s="2">
        <v>775</v>
      </c>
      <c r="E13" s="2">
        <v>3415</v>
      </c>
      <c r="F13" s="2">
        <v>2570</v>
      </c>
      <c r="G13" s="2">
        <v>1847</v>
      </c>
      <c r="H13" s="2">
        <v>1745</v>
      </c>
      <c r="I13" s="2">
        <v>10374</v>
      </c>
      <c r="J13" s="2">
        <v>5321</v>
      </c>
      <c r="K13" s="2">
        <v>5710</v>
      </c>
      <c r="L13" s="2">
        <v>824</v>
      </c>
      <c r="M13" s="2">
        <v>0</v>
      </c>
      <c r="N13" s="2">
        <v>103</v>
      </c>
      <c r="O13" s="2">
        <v>40</v>
      </c>
    </row>
    <row r="14" spans="2:15">
      <c r="B14" s="1" t="s">
        <v>8</v>
      </c>
      <c r="C14" s="2">
        <v>7</v>
      </c>
      <c r="D14" s="2">
        <v>225</v>
      </c>
      <c r="E14" s="2">
        <v>1658</v>
      </c>
      <c r="F14" s="2">
        <v>1301</v>
      </c>
      <c r="G14" s="2">
        <v>357</v>
      </c>
      <c r="H14" s="2">
        <v>30</v>
      </c>
      <c r="I14" s="2">
        <v>3578</v>
      </c>
      <c r="J14" s="2">
        <v>615</v>
      </c>
      <c r="K14" s="2">
        <v>1996</v>
      </c>
      <c r="L14" s="2">
        <v>128</v>
      </c>
      <c r="M14" s="2">
        <v>0</v>
      </c>
      <c r="N14" s="2">
        <v>0</v>
      </c>
      <c r="O14" s="2">
        <v>11</v>
      </c>
    </row>
    <row r="15" spans="2:15">
      <c r="B15" s="1" t="s">
        <v>9</v>
      </c>
      <c r="C15" s="2">
        <v>69</v>
      </c>
      <c r="D15" s="2">
        <v>575</v>
      </c>
      <c r="E15" s="2">
        <v>2913</v>
      </c>
      <c r="F15" s="2">
        <v>2663</v>
      </c>
      <c r="G15" s="2">
        <v>1735</v>
      </c>
      <c r="H15" s="2">
        <v>1505</v>
      </c>
      <c r="I15" s="2">
        <v>9460</v>
      </c>
      <c r="J15" s="2">
        <v>4453</v>
      </c>
      <c r="K15" s="2">
        <v>3460</v>
      </c>
      <c r="L15" s="2">
        <v>682</v>
      </c>
      <c r="M15" s="2">
        <v>0</v>
      </c>
      <c r="N15" s="2">
        <v>28</v>
      </c>
      <c r="O15" s="2">
        <v>4</v>
      </c>
    </row>
    <row r="16" spans="2:15">
      <c r="B16" s="1" t="s">
        <v>10</v>
      </c>
      <c r="C16" s="2">
        <v>6</v>
      </c>
      <c r="D16" s="2">
        <v>306</v>
      </c>
      <c r="E16" s="2">
        <v>1308</v>
      </c>
      <c r="F16" s="2">
        <v>1069</v>
      </c>
      <c r="G16" s="2">
        <v>456</v>
      </c>
      <c r="H16" s="2">
        <v>72</v>
      </c>
      <c r="I16" s="2">
        <v>3217</v>
      </c>
      <c r="J16" s="2">
        <v>1553</v>
      </c>
      <c r="K16" s="2">
        <v>1945</v>
      </c>
      <c r="L16" s="2">
        <v>760</v>
      </c>
      <c r="M16" s="2">
        <v>3</v>
      </c>
      <c r="N16" s="2">
        <v>9</v>
      </c>
      <c r="O16" s="2">
        <v>13</v>
      </c>
    </row>
    <row r="17" spans="2:15">
      <c r="B17" s="1" t="s">
        <v>11</v>
      </c>
      <c r="C17" s="2">
        <v>0</v>
      </c>
      <c r="D17" s="2">
        <v>123</v>
      </c>
      <c r="E17" s="2">
        <v>1190</v>
      </c>
      <c r="F17" s="2">
        <v>1093</v>
      </c>
      <c r="G17" s="2">
        <v>341</v>
      </c>
      <c r="H17" s="2">
        <v>0</v>
      </c>
      <c r="I17" s="2">
        <v>2747</v>
      </c>
      <c r="J17" s="2">
        <v>657</v>
      </c>
      <c r="K17" s="2">
        <v>2695</v>
      </c>
      <c r="L17" s="2">
        <v>224</v>
      </c>
      <c r="M17" s="2">
        <v>0</v>
      </c>
      <c r="N17" s="2">
        <v>0</v>
      </c>
      <c r="O17" s="2">
        <v>28</v>
      </c>
    </row>
    <row r="18" spans="2:15">
      <c r="B18" s="1" t="s">
        <v>12</v>
      </c>
      <c r="C18" s="2">
        <v>19</v>
      </c>
      <c r="D18" s="2">
        <v>298</v>
      </c>
      <c r="E18" s="2">
        <v>1297</v>
      </c>
      <c r="F18" s="2">
        <v>1249</v>
      </c>
      <c r="G18" s="2">
        <v>699</v>
      </c>
      <c r="H18" s="2">
        <v>419</v>
      </c>
      <c r="I18" s="2">
        <v>3981</v>
      </c>
      <c r="J18" s="2">
        <v>1736</v>
      </c>
      <c r="K18" s="2">
        <v>2262</v>
      </c>
      <c r="L18" s="2">
        <v>220</v>
      </c>
      <c r="M18" s="2">
        <v>0</v>
      </c>
      <c r="N18" s="2">
        <v>20</v>
      </c>
      <c r="O18" s="2">
        <v>26</v>
      </c>
    </row>
    <row r="19" spans="2:15">
      <c r="B19" s="1" t="s">
        <v>13</v>
      </c>
      <c r="C19" s="2">
        <v>6</v>
      </c>
      <c r="D19" s="2">
        <v>306</v>
      </c>
      <c r="E19" s="2">
        <v>1884</v>
      </c>
      <c r="F19" s="2">
        <v>1616</v>
      </c>
      <c r="G19" s="2">
        <v>787</v>
      </c>
      <c r="H19" s="2">
        <v>164</v>
      </c>
      <c r="I19" s="2">
        <v>4763</v>
      </c>
      <c r="J19" s="2">
        <v>1583</v>
      </c>
      <c r="K19" s="2">
        <v>2496</v>
      </c>
      <c r="L19" s="2">
        <v>441</v>
      </c>
      <c r="M19" s="2">
        <v>0</v>
      </c>
      <c r="N19" s="2">
        <v>54</v>
      </c>
      <c r="O19" s="2">
        <v>775</v>
      </c>
    </row>
    <row r="20" spans="2:15">
      <c r="B20" s="1" t="s">
        <v>14</v>
      </c>
      <c r="C20" s="2">
        <v>12</v>
      </c>
      <c r="D20" s="2">
        <v>440</v>
      </c>
      <c r="E20" s="2">
        <v>2643</v>
      </c>
      <c r="F20" s="2">
        <v>2625</v>
      </c>
      <c r="G20" s="2">
        <v>1131</v>
      </c>
      <c r="H20" s="2">
        <v>509</v>
      </c>
      <c r="I20" s="2">
        <v>7360</v>
      </c>
      <c r="J20" s="2">
        <v>3253</v>
      </c>
      <c r="K20" s="2">
        <v>3809</v>
      </c>
      <c r="L20" s="2">
        <v>971</v>
      </c>
      <c r="M20" s="2">
        <v>1</v>
      </c>
      <c r="N20" s="2">
        <v>576</v>
      </c>
      <c r="O20" s="2">
        <v>265</v>
      </c>
    </row>
    <row r="21" spans="2:15">
      <c r="B21" s="1" t="s">
        <v>15</v>
      </c>
      <c r="C21" s="2">
        <v>1</v>
      </c>
      <c r="D21" s="2">
        <v>43</v>
      </c>
      <c r="E21" s="2">
        <v>456</v>
      </c>
      <c r="F21" s="2">
        <v>369</v>
      </c>
      <c r="G21" s="2">
        <v>73</v>
      </c>
      <c r="H21" s="2">
        <v>0</v>
      </c>
      <c r="I21" s="2">
        <v>942</v>
      </c>
      <c r="J21" s="2">
        <v>627</v>
      </c>
      <c r="K21" s="2">
        <v>510</v>
      </c>
      <c r="L21" s="2">
        <v>51</v>
      </c>
      <c r="M21" s="2">
        <v>4</v>
      </c>
      <c r="N21" s="2">
        <v>0</v>
      </c>
      <c r="O21" s="2">
        <v>7</v>
      </c>
    </row>
    <row r="22" spans="2:15">
      <c r="B22" s="1" t="s">
        <v>16</v>
      </c>
      <c r="C22" s="2">
        <v>19</v>
      </c>
      <c r="D22" s="2">
        <v>410</v>
      </c>
      <c r="E22" s="2">
        <v>2060</v>
      </c>
      <c r="F22" s="2">
        <v>2382</v>
      </c>
      <c r="G22" s="2">
        <v>1213</v>
      </c>
      <c r="H22" s="2">
        <v>974</v>
      </c>
      <c r="I22" s="2">
        <v>7058</v>
      </c>
      <c r="J22" s="2">
        <v>4903</v>
      </c>
      <c r="K22" s="2">
        <v>1911</v>
      </c>
      <c r="L22" s="2">
        <v>357</v>
      </c>
      <c r="M22" s="2">
        <v>0</v>
      </c>
      <c r="N22" s="2">
        <v>9</v>
      </c>
      <c r="O22" s="2">
        <v>10</v>
      </c>
    </row>
    <row r="23" spans="2:15">
      <c r="B23" s="1" t="s">
        <v>17</v>
      </c>
      <c r="C23" s="2">
        <v>4</v>
      </c>
      <c r="D23" s="2">
        <v>53</v>
      </c>
      <c r="E23" s="2">
        <v>609</v>
      </c>
      <c r="F23" s="2">
        <v>627</v>
      </c>
      <c r="G23" s="2">
        <v>268</v>
      </c>
      <c r="H23" s="2">
        <v>15</v>
      </c>
      <c r="I23" s="2">
        <v>1576</v>
      </c>
      <c r="J23" s="2">
        <v>300</v>
      </c>
      <c r="K23" s="2">
        <v>800</v>
      </c>
      <c r="L23" s="2">
        <v>4</v>
      </c>
      <c r="M23" s="2">
        <v>0</v>
      </c>
      <c r="N23" s="2">
        <v>0</v>
      </c>
      <c r="O23" s="2">
        <v>14</v>
      </c>
    </row>
    <row r="24" spans="2:15">
      <c r="B24" s="1" t="s">
        <v>18</v>
      </c>
      <c r="C24" s="2">
        <v>1</v>
      </c>
      <c r="D24" s="2">
        <v>125</v>
      </c>
      <c r="E24" s="2">
        <v>1214</v>
      </c>
      <c r="F24" s="2">
        <v>1527</v>
      </c>
      <c r="G24" s="2">
        <v>635</v>
      </c>
      <c r="H24" s="2">
        <v>123</v>
      </c>
      <c r="I24" s="2">
        <v>3625</v>
      </c>
      <c r="J24" s="2">
        <v>1145</v>
      </c>
      <c r="K24" s="2">
        <v>1761</v>
      </c>
      <c r="L24" s="2">
        <v>488</v>
      </c>
      <c r="M24" s="2">
        <v>0</v>
      </c>
      <c r="N24" s="2">
        <v>429</v>
      </c>
      <c r="O24" s="2">
        <v>151</v>
      </c>
    </row>
    <row r="25" spans="2:15">
      <c r="B25" s="1" t="s">
        <v>19</v>
      </c>
      <c r="C25" s="2">
        <v>1</v>
      </c>
      <c r="D25" s="2">
        <v>5</v>
      </c>
      <c r="E25" s="2">
        <v>263</v>
      </c>
      <c r="F25" s="2">
        <v>505</v>
      </c>
      <c r="G25" s="2">
        <v>107</v>
      </c>
      <c r="H25" s="2">
        <v>0</v>
      </c>
      <c r="I25" s="2">
        <v>881</v>
      </c>
      <c r="J25" s="2">
        <v>220</v>
      </c>
      <c r="K25" s="2">
        <v>821</v>
      </c>
      <c r="L25" s="2">
        <v>84</v>
      </c>
      <c r="M25" s="2">
        <v>1</v>
      </c>
      <c r="N25" s="2">
        <v>0</v>
      </c>
      <c r="O25" s="2">
        <v>3</v>
      </c>
    </row>
    <row r="26" spans="2:15">
      <c r="B26" s="1" t="s">
        <v>20</v>
      </c>
      <c r="C26" s="2">
        <v>2</v>
      </c>
      <c r="D26" s="2">
        <v>347</v>
      </c>
      <c r="E26" s="2">
        <v>2443</v>
      </c>
      <c r="F26" s="2">
        <v>2073</v>
      </c>
      <c r="G26" s="2">
        <v>806</v>
      </c>
      <c r="H26" s="2">
        <v>528</v>
      </c>
      <c r="I26" s="2">
        <v>6199</v>
      </c>
      <c r="J26" s="2">
        <v>2341</v>
      </c>
      <c r="K26" s="2">
        <v>3059</v>
      </c>
      <c r="L26" s="2">
        <v>921</v>
      </c>
      <c r="M26" s="2">
        <v>0</v>
      </c>
      <c r="N26" s="2">
        <v>218</v>
      </c>
      <c r="O26" s="2">
        <v>113</v>
      </c>
    </row>
    <row r="27" spans="2:15">
      <c r="B27" s="1" t="s">
        <v>21</v>
      </c>
      <c r="C27" s="2">
        <v>3</v>
      </c>
      <c r="D27" s="2">
        <v>31</v>
      </c>
      <c r="E27" s="2">
        <v>138</v>
      </c>
      <c r="F27" s="2">
        <v>52</v>
      </c>
      <c r="G27" s="2">
        <v>20</v>
      </c>
      <c r="H27" s="2">
        <v>1</v>
      </c>
      <c r="I27" s="2">
        <v>245</v>
      </c>
      <c r="J27" s="2">
        <v>165</v>
      </c>
      <c r="K27" s="2">
        <v>422</v>
      </c>
      <c r="L27" s="2">
        <v>28</v>
      </c>
      <c r="M27" s="2">
        <v>21</v>
      </c>
      <c r="N27" s="2">
        <v>0</v>
      </c>
      <c r="O27" s="2">
        <v>0</v>
      </c>
    </row>
    <row r="28" spans="2:15">
      <c r="B28" s="1" t="s">
        <v>22</v>
      </c>
      <c r="C28" s="2">
        <v>1</v>
      </c>
      <c r="D28" s="2">
        <v>86</v>
      </c>
      <c r="E28" s="2">
        <v>603</v>
      </c>
      <c r="F28" s="2">
        <v>453</v>
      </c>
      <c r="G28" s="2">
        <v>205</v>
      </c>
      <c r="H28" s="2">
        <v>0</v>
      </c>
      <c r="I28" s="2">
        <v>1348</v>
      </c>
      <c r="J28" s="2">
        <v>593</v>
      </c>
      <c r="K28" s="2">
        <v>1169</v>
      </c>
      <c r="L28" s="2">
        <v>308</v>
      </c>
      <c r="M28" s="2">
        <v>0</v>
      </c>
      <c r="N28" s="2">
        <v>0</v>
      </c>
      <c r="O28" s="2">
        <v>4</v>
      </c>
    </row>
    <row r="29" spans="2:15">
      <c r="B29" s="1" t="s">
        <v>23</v>
      </c>
      <c r="C29" s="2">
        <v>10</v>
      </c>
      <c r="D29" s="2">
        <v>299</v>
      </c>
      <c r="E29" s="2">
        <v>2780</v>
      </c>
      <c r="F29" s="2">
        <v>2755</v>
      </c>
      <c r="G29" s="2">
        <v>1262</v>
      </c>
      <c r="H29" s="2">
        <v>261</v>
      </c>
      <c r="I29" s="2">
        <v>7367</v>
      </c>
      <c r="J29" s="2">
        <v>3506</v>
      </c>
      <c r="K29" s="2">
        <v>3992</v>
      </c>
      <c r="L29" s="2">
        <v>806</v>
      </c>
      <c r="M29" s="2">
        <v>1</v>
      </c>
      <c r="N29" s="2">
        <v>59</v>
      </c>
      <c r="O29" s="2">
        <v>269</v>
      </c>
    </row>
    <row r="30" spans="2:15">
      <c r="B30" s="1" t="s">
        <v>24</v>
      </c>
      <c r="C30" s="2">
        <v>8</v>
      </c>
      <c r="D30" s="2">
        <v>279</v>
      </c>
      <c r="E30" s="2">
        <v>1641</v>
      </c>
      <c r="F30" s="2">
        <v>1894</v>
      </c>
      <c r="G30" s="2">
        <v>720</v>
      </c>
      <c r="H30" s="2">
        <v>545</v>
      </c>
      <c r="I30" s="2">
        <v>5087</v>
      </c>
      <c r="J30" s="2">
        <v>2196</v>
      </c>
      <c r="K30" s="2">
        <v>5688</v>
      </c>
      <c r="L30" s="2">
        <v>1069</v>
      </c>
      <c r="M30" s="2">
        <v>4</v>
      </c>
      <c r="N30" s="2">
        <v>359</v>
      </c>
      <c r="O30" s="2">
        <v>184</v>
      </c>
    </row>
    <row r="31" spans="2:15">
      <c r="B31" s="1" t="s">
        <v>25</v>
      </c>
      <c r="C31" s="2">
        <v>4</v>
      </c>
      <c r="D31" s="2">
        <v>96</v>
      </c>
      <c r="E31" s="2">
        <v>434</v>
      </c>
      <c r="F31" s="2">
        <v>189</v>
      </c>
      <c r="G31" s="2">
        <v>66</v>
      </c>
      <c r="H31" s="2">
        <v>12</v>
      </c>
      <c r="I31" s="2">
        <v>801</v>
      </c>
      <c r="J31" s="2">
        <v>189</v>
      </c>
      <c r="K31" s="2">
        <v>918</v>
      </c>
      <c r="L31" s="2">
        <v>60</v>
      </c>
      <c r="M31" s="2">
        <v>0</v>
      </c>
      <c r="N31" s="2">
        <v>18</v>
      </c>
      <c r="O31" s="2">
        <v>12</v>
      </c>
    </row>
    <row r="32" spans="2:15">
      <c r="B32" s="1" t="s">
        <v>26</v>
      </c>
      <c r="C32" s="2">
        <v>4</v>
      </c>
      <c r="D32" s="2">
        <v>394</v>
      </c>
      <c r="E32" s="2">
        <v>1603</v>
      </c>
      <c r="F32" s="2">
        <v>1008</v>
      </c>
      <c r="G32" s="2">
        <v>347</v>
      </c>
      <c r="H32" s="2">
        <v>153</v>
      </c>
      <c r="I32" s="2">
        <v>3509</v>
      </c>
      <c r="J32" s="2">
        <v>654</v>
      </c>
      <c r="K32" s="2">
        <v>5155</v>
      </c>
      <c r="L32" s="2">
        <v>602</v>
      </c>
      <c r="M32" s="2">
        <v>10</v>
      </c>
      <c r="N32" s="2">
        <v>26</v>
      </c>
      <c r="O32" s="2">
        <v>12</v>
      </c>
    </row>
    <row r="33" spans="2:15">
      <c r="B33" s="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2:15">
      <c r="B34" s="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2:15">
      <c r="B35" s="10" t="s">
        <v>148</v>
      </c>
      <c r="C35" s="10" t="s">
        <v>149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2:15"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2:15">
      <c r="C37" s="7" t="s">
        <v>114</v>
      </c>
      <c r="K37" s="7" t="s">
        <v>115</v>
      </c>
    </row>
    <row r="38" spans="2:15">
      <c r="B38" s="7" t="s">
        <v>116</v>
      </c>
      <c r="C38" s="7" t="s">
        <v>117</v>
      </c>
      <c r="K38" s="7" t="s">
        <v>118</v>
      </c>
    </row>
    <row r="39" spans="2:15">
      <c r="C39" s="7" t="s">
        <v>119</v>
      </c>
      <c r="D39" s="7" t="s">
        <v>89</v>
      </c>
      <c r="E39" s="7" t="s">
        <v>27</v>
      </c>
      <c r="F39" s="7" t="s">
        <v>28</v>
      </c>
      <c r="G39" s="7" t="s">
        <v>29</v>
      </c>
      <c r="H39" s="7" t="s">
        <v>120</v>
      </c>
      <c r="I39" s="7" t="s">
        <v>121</v>
      </c>
      <c r="J39" s="7" t="s">
        <v>122</v>
      </c>
      <c r="K39" s="7" t="s">
        <v>123</v>
      </c>
      <c r="L39" s="7" t="s">
        <v>124</v>
      </c>
      <c r="M39" s="7" t="s">
        <v>125</v>
      </c>
      <c r="N39" s="7" t="s">
        <v>126</v>
      </c>
      <c r="O39" s="7" t="s">
        <v>127</v>
      </c>
    </row>
    <row r="40" spans="2:15">
      <c r="I40" s="7" t="s">
        <v>128</v>
      </c>
      <c r="J40" s="7" t="s">
        <v>129</v>
      </c>
      <c r="L40" s="7" t="s">
        <v>130</v>
      </c>
      <c r="M40" s="7" t="s">
        <v>131</v>
      </c>
      <c r="N40" s="7" t="s">
        <v>132</v>
      </c>
      <c r="O40" s="7" t="s">
        <v>133</v>
      </c>
    </row>
    <row r="41" spans="2:15">
      <c r="C41" s="9" t="s">
        <v>134</v>
      </c>
    </row>
    <row r="42" spans="2:15">
      <c r="B42" s="9" t="s">
        <v>58</v>
      </c>
      <c r="C42" s="9" t="s">
        <v>136</v>
      </c>
      <c r="K42" s="9" t="s">
        <v>135</v>
      </c>
    </row>
    <row r="43" spans="2:15">
      <c r="C43" s="17" t="s">
        <v>119</v>
      </c>
      <c r="D43" s="17" t="s">
        <v>89</v>
      </c>
      <c r="E43" s="17" t="s">
        <v>27</v>
      </c>
      <c r="F43" s="17" t="s">
        <v>28</v>
      </c>
      <c r="G43" s="17" t="s">
        <v>29</v>
      </c>
      <c r="H43" s="17" t="s">
        <v>137</v>
      </c>
      <c r="I43" s="17" t="s">
        <v>138</v>
      </c>
      <c r="J43" s="17" t="s">
        <v>139</v>
      </c>
      <c r="K43" s="17" t="s">
        <v>140</v>
      </c>
      <c r="L43" s="17" t="s">
        <v>124</v>
      </c>
      <c r="M43" s="17" t="s">
        <v>141</v>
      </c>
      <c r="N43" s="17" t="s">
        <v>62</v>
      </c>
      <c r="O43" s="17" t="s">
        <v>62</v>
      </c>
    </row>
    <row r="44" spans="2:15">
      <c r="H44" s="17" t="s">
        <v>142</v>
      </c>
      <c r="I44" s="17" t="s">
        <v>143</v>
      </c>
      <c r="L44" s="17" t="s">
        <v>144</v>
      </c>
      <c r="M44" s="17" t="s">
        <v>145</v>
      </c>
      <c r="N44" s="17" t="s">
        <v>146</v>
      </c>
    </row>
    <row r="45" spans="2:15">
      <c r="B45" s="1" t="s">
        <v>5</v>
      </c>
      <c r="C45" s="2">
        <v>75</v>
      </c>
      <c r="D45" s="2">
        <v>684</v>
      </c>
      <c r="E45" s="2">
        <v>4353</v>
      </c>
      <c r="F45" s="2">
        <v>3918</v>
      </c>
      <c r="G45" s="2">
        <v>1599</v>
      </c>
      <c r="H45" s="2">
        <v>346</v>
      </c>
      <c r="I45" s="2">
        <v>10975</v>
      </c>
      <c r="J45" s="2">
        <v>5885</v>
      </c>
      <c r="K45" s="2">
        <v>6461</v>
      </c>
      <c r="L45" s="2">
        <v>2027</v>
      </c>
      <c r="M45" s="2">
        <v>33</v>
      </c>
      <c r="N45" s="2">
        <v>460</v>
      </c>
      <c r="O45" s="2">
        <v>499</v>
      </c>
    </row>
    <row r="46" spans="2:15">
      <c r="B46" s="1" t="s">
        <v>6</v>
      </c>
      <c r="C46" s="2">
        <v>0</v>
      </c>
      <c r="D46" s="2">
        <v>101</v>
      </c>
      <c r="E46" s="2">
        <v>1070</v>
      </c>
      <c r="F46" s="2">
        <v>867</v>
      </c>
      <c r="G46" s="2">
        <v>178</v>
      </c>
      <c r="H46" s="2">
        <v>0</v>
      </c>
      <c r="I46" s="2">
        <v>2216</v>
      </c>
      <c r="J46" s="2">
        <v>880</v>
      </c>
      <c r="K46" s="2">
        <v>2179</v>
      </c>
      <c r="L46" s="2">
        <v>564</v>
      </c>
      <c r="M46" s="2">
        <v>10</v>
      </c>
      <c r="N46" s="2">
        <v>59</v>
      </c>
      <c r="O46" s="2">
        <v>136</v>
      </c>
    </row>
    <row r="47" spans="2:15">
      <c r="B47" s="1" t="s">
        <v>8</v>
      </c>
      <c r="C47" s="2">
        <v>40</v>
      </c>
      <c r="D47" s="2">
        <v>45</v>
      </c>
      <c r="E47" s="2">
        <v>72</v>
      </c>
      <c r="F47" s="2">
        <v>76</v>
      </c>
      <c r="G47" s="2">
        <v>25</v>
      </c>
      <c r="H47" s="2">
        <v>0</v>
      </c>
      <c r="I47" s="2">
        <v>258</v>
      </c>
      <c r="J47" s="2">
        <v>124</v>
      </c>
      <c r="K47" s="2">
        <v>216</v>
      </c>
      <c r="L47" s="2">
        <v>71</v>
      </c>
      <c r="M47" s="2">
        <v>0</v>
      </c>
      <c r="N47" s="2">
        <v>0</v>
      </c>
      <c r="O47" s="2">
        <v>42</v>
      </c>
    </row>
    <row r="48" spans="2:15">
      <c r="B48" s="1" t="s">
        <v>9</v>
      </c>
      <c r="C48" s="2">
        <v>0</v>
      </c>
      <c r="D48" s="2">
        <v>0</v>
      </c>
      <c r="E48" s="2">
        <v>3</v>
      </c>
      <c r="F48" s="2">
        <v>1</v>
      </c>
      <c r="G48" s="2">
        <v>0</v>
      </c>
      <c r="H48" s="2">
        <v>0</v>
      </c>
      <c r="I48" s="2">
        <v>4</v>
      </c>
      <c r="J48" s="2">
        <v>3</v>
      </c>
      <c r="K48" s="2">
        <v>36</v>
      </c>
      <c r="L48" s="2">
        <v>29</v>
      </c>
      <c r="M48" s="2">
        <v>0</v>
      </c>
      <c r="N48" s="2">
        <v>0</v>
      </c>
      <c r="O48" s="2">
        <v>11</v>
      </c>
    </row>
    <row r="49" spans="2:15">
      <c r="B49" s="1" t="s">
        <v>10</v>
      </c>
      <c r="C49" s="2">
        <v>0</v>
      </c>
      <c r="D49" s="2">
        <v>12</v>
      </c>
      <c r="E49" s="2">
        <v>24</v>
      </c>
      <c r="F49" s="2">
        <v>29</v>
      </c>
      <c r="G49" s="2">
        <v>6</v>
      </c>
      <c r="H49" s="2">
        <v>0</v>
      </c>
      <c r="I49" s="2">
        <v>71</v>
      </c>
      <c r="J49" s="2">
        <v>23</v>
      </c>
      <c r="K49" s="2">
        <v>21</v>
      </c>
      <c r="L49" s="2">
        <v>11</v>
      </c>
      <c r="M49" s="2">
        <v>0</v>
      </c>
      <c r="N49" s="2">
        <v>0</v>
      </c>
      <c r="O49" s="2">
        <v>0</v>
      </c>
    </row>
    <row r="50" spans="2:15">
      <c r="B50" s="1" t="s">
        <v>11</v>
      </c>
      <c r="C50" s="2">
        <v>0</v>
      </c>
      <c r="D50" s="2">
        <v>1</v>
      </c>
      <c r="E50" s="2">
        <v>6</v>
      </c>
      <c r="F50" s="2">
        <v>7</v>
      </c>
      <c r="G50" s="2">
        <v>11</v>
      </c>
      <c r="H50" s="2">
        <v>0</v>
      </c>
      <c r="I50" s="2">
        <v>25</v>
      </c>
      <c r="J50" s="2">
        <v>1</v>
      </c>
      <c r="K50" s="2">
        <v>38</v>
      </c>
      <c r="L50" s="2">
        <v>14</v>
      </c>
      <c r="M50" s="2">
        <v>0</v>
      </c>
      <c r="N50" s="2">
        <v>0</v>
      </c>
      <c r="O50" s="2">
        <v>2</v>
      </c>
    </row>
    <row r="51" spans="2:15">
      <c r="B51" s="1" t="s">
        <v>12</v>
      </c>
      <c r="C51" s="2">
        <v>0</v>
      </c>
      <c r="D51" s="2">
        <v>21</v>
      </c>
      <c r="E51" s="2">
        <v>70</v>
      </c>
      <c r="F51" s="2">
        <v>18</v>
      </c>
      <c r="G51" s="2">
        <v>0</v>
      </c>
      <c r="H51" s="2">
        <v>0</v>
      </c>
      <c r="I51" s="2">
        <v>109</v>
      </c>
      <c r="J51" s="2">
        <v>89</v>
      </c>
      <c r="K51" s="2">
        <v>70</v>
      </c>
      <c r="L51" s="2">
        <v>38</v>
      </c>
      <c r="M51" s="2">
        <v>0</v>
      </c>
      <c r="N51" s="2">
        <v>0</v>
      </c>
      <c r="O51" s="2">
        <v>1</v>
      </c>
    </row>
    <row r="52" spans="2:15">
      <c r="B52" s="1" t="s">
        <v>13</v>
      </c>
      <c r="C52" s="2">
        <v>29</v>
      </c>
      <c r="D52" s="2">
        <v>133</v>
      </c>
      <c r="E52" s="2">
        <v>794</v>
      </c>
      <c r="F52" s="2">
        <v>740</v>
      </c>
      <c r="G52" s="2">
        <v>384</v>
      </c>
      <c r="H52" s="2">
        <v>0</v>
      </c>
      <c r="I52" s="2">
        <v>2080</v>
      </c>
      <c r="J52" s="2">
        <v>1476</v>
      </c>
      <c r="K52" s="2">
        <v>1183</v>
      </c>
      <c r="L52" s="2">
        <v>90</v>
      </c>
      <c r="M52" s="2">
        <v>3</v>
      </c>
      <c r="N52" s="2">
        <v>1</v>
      </c>
      <c r="O52" s="2">
        <v>13</v>
      </c>
    </row>
    <row r="53" spans="2:15">
      <c r="B53" s="1" t="s">
        <v>14</v>
      </c>
      <c r="C53" s="2">
        <v>0</v>
      </c>
      <c r="D53" s="2">
        <v>21</v>
      </c>
      <c r="E53" s="2">
        <v>463</v>
      </c>
      <c r="F53" s="2">
        <v>523</v>
      </c>
      <c r="G53" s="2">
        <v>80</v>
      </c>
      <c r="H53" s="2">
        <v>0</v>
      </c>
      <c r="I53" s="2">
        <v>1087</v>
      </c>
      <c r="J53" s="2">
        <v>854</v>
      </c>
      <c r="K53" s="2">
        <v>501</v>
      </c>
      <c r="L53" s="2">
        <v>229</v>
      </c>
      <c r="M53" s="2">
        <v>20</v>
      </c>
      <c r="N53" s="2">
        <v>86</v>
      </c>
      <c r="O53" s="2">
        <v>161</v>
      </c>
    </row>
    <row r="54" spans="2:15">
      <c r="B54" s="1" t="s">
        <v>19</v>
      </c>
      <c r="C54" s="2">
        <v>0</v>
      </c>
      <c r="D54" s="2">
        <v>36</v>
      </c>
      <c r="E54" s="2">
        <v>53</v>
      </c>
      <c r="F54" s="2">
        <v>62</v>
      </c>
      <c r="G54" s="2">
        <v>2</v>
      </c>
      <c r="H54" s="2">
        <v>0</v>
      </c>
      <c r="I54" s="2">
        <v>153</v>
      </c>
      <c r="J54" s="2">
        <v>62</v>
      </c>
      <c r="K54" s="2">
        <v>429</v>
      </c>
      <c r="L54" s="2">
        <v>118</v>
      </c>
      <c r="M54" s="2">
        <v>0</v>
      </c>
      <c r="N54" s="2">
        <v>0</v>
      </c>
      <c r="O54" s="2">
        <v>3</v>
      </c>
    </row>
    <row r="55" spans="2:15">
      <c r="B55" s="1" t="s">
        <v>20</v>
      </c>
      <c r="C55" s="2">
        <v>6</v>
      </c>
      <c r="D55" s="2">
        <v>258</v>
      </c>
      <c r="E55" s="2">
        <v>1665</v>
      </c>
      <c r="F55" s="2">
        <v>1482</v>
      </c>
      <c r="G55" s="2">
        <v>881</v>
      </c>
      <c r="H55" s="2">
        <v>346</v>
      </c>
      <c r="I55" s="2">
        <v>4638</v>
      </c>
      <c r="J55" s="2">
        <v>2240</v>
      </c>
      <c r="K55" s="2">
        <v>1515</v>
      </c>
      <c r="L55" s="2">
        <v>808</v>
      </c>
      <c r="M55" s="2">
        <v>0</v>
      </c>
      <c r="N55" s="2">
        <v>297</v>
      </c>
      <c r="O55" s="2">
        <v>125</v>
      </c>
    </row>
    <row r="56" spans="2:15">
      <c r="B56" s="1" t="s">
        <v>21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2</v>
      </c>
      <c r="L56" s="2">
        <v>0</v>
      </c>
      <c r="M56" s="2">
        <v>0</v>
      </c>
      <c r="N56" s="2">
        <v>0</v>
      </c>
      <c r="O56" s="2">
        <v>0</v>
      </c>
    </row>
    <row r="57" spans="2:15">
      <c r="B57" s="1" t="s">
        <v>24</v>
      </c>
      <c r="C57" s="2">
        <v>0</v>
      </c>
      <c r="D57" s="2">
        <v>42</v>
      </c>
      <c r="E57" s="2">
        <v>94</v>
      </c>
      <c r="F57" s="2">
        <v>94</v>
      </c>
      <c r="G57" s="2">
        <v>26</v>
      </c>
      <c r="H57" s="2">
        <v>0</v>
      </c>
      <c r="I57" s="2">
        <v>256</v>
      </c>
      <c r="J57" s="2">
        <v>99</v>
      </c>
      <c r="K57" s="2">
        <v>231</v>
      </c>
      <c r="L57" s="2">
        <v>30</v>
      </c>
      <c r="M57" s="2">
        <v>0</v>
      </c>
      <c r="N57" s="2">
        <v>17</v>
      </c>
      <c r="O57" s="2">
        <v>5</v>
      </c>
    </row>
    <row r="58" spans="2:15">
      <c r="B58" s="1" t="s">
        <v>25</v>
      </c>
      <c r="C58" s="2">
        <v>0</v>
      </c>
      <c r="D58" s="2">
        <v>14</v>
      </c>
      <c r="E58" s="2">
        <v>39</v>
      </c>
      <c r="F58" s="2">
        <v>19</v>
      </c>
      <c r="G58" s="2">
        <v>6</v>
      </c>
      <c r="H58" s="2">
        <v>0</v>
      </c>
      <c r="I58" s="2">
        <v>78</v>
      </c>
      <c r="J58" s="2">
        <v>34</v>
      </c>
      <c r="K58" s="2">
        <v>40</v>
      </c>
      <c r="L58" s="2">
        <v>25</v>
      </c>
      <c r="M58" s="2">
        <v>0</v>
      </c>
      <c r="N58" s="2">
        <v>0</v>
      </c>
      <c r="O58" s="2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I51"/>
  <sheetViews>
    <sheetView workbookViewId="0"/>
  </sheetViews>
  <sheetFormatPr defaultRowHeight="15"/>
  <cols>
    <col min="2" max="2" width="21.5703125" bestFit="1" customWidth="1"/>
    <col min="3" max="3" width="10.85546875" customWidth="1"/>
    <col min="4" max="4" width="9.7109375" customWidth="1"/>
    <col min="5" max="6" width="8.28515625" customWidth="1"/>
    <col min="7" max="7" width="10.140625" customWidth="1"/>
    <col min="8" max="9" width="8.28515625" customWidth="1"/>
  </cols>
  <sheetData>
    <row r="1" spans="2:9">
      <c r="B1" s="10" t="s">
        <v>150</v>
      </c>
      <c r="C1" s="10" t="s">
        <v>167</v>
      </c>
      <c r="D1" s="11"/>
      <c r="E1" s="11"/>
    </row>
    <row r="2" spans="2:9">
      <c r="B2" s="18"/>
    </row>
    <row r="3" spans="2:9">
      <c r="C3" s="14" t="s">
        <v>151</v>
      </c>
      <c r="F3" s="14" t="s">
        <v>152</v>
      </c>
      <c r="H3" s="14" t="s">
        <v>153</v>
      </c>
    </row>
    <row r="4" spans="2:9">
      <c r="B4" s="7" t="s">
        <v>34</v>
      </c>
      <c r="C4" s="7" t="s">
        <v>154</v>
      </c>
      <c r="D4" s="7" t="s">
        <v>155</v>
      </c>
      <c r="E4" s="7" t="s">
        <v>156</v>
      </c>
      <c r="F4" s="7" t="s">
        <v>38</v>
      </c>
      <c r="G4" s="7" t="s">
        <v>122</v>
      </c>
      <c r="H4" s="7" t="s">
        <v>38</v>
      </c>
      <c r="I4" s="7" t="s">
        <v>122</v>
      </c>
    </row>
    <row r="5" spans="2:9">
      <c r="G5" s="7" t="s">
        <v>157</v>
      </c>
      <c r="I5" s="7" t="s">
        <v>157</v>
      </c>
    </row>
    <row r="6" spans="2:9">
      <c r="C6" s="16" t="s">
        <v>158</v>
      </c>
      <c r="F6" s="16" t="s">
        <v>159</v>
      </c>
      <c r="G6" s="16" t="s">
        <v>160</v>
      </c>
    </row>
    <row r="7" spans="2:9">
      <c r="B7" s="9" t="s">
        <v>58</v>
      </c>
      <c r="C7" s="9" t="s">
        <v>161</v>
      </c>
      <c r="D7" s="9" t="s">
        <v>162</v>
      </c>
      <c r="E7" s="9" t="s">
        <v>163</v>
      </c>
      <c r="F7" s="9" t="s">
        <v>66</v>
      </c>
      <c r="G7" s="9" t="s">
        <v>164</v>
      </c>
      <c r="H7" s="9" t="s">
        <v>66</v>
      </c>
      <c r="I7" s="9" t="s">
        <v>164</v>
      </c>
    </row>
    <row r="8" spans="2:9">
      <c r="B8" s="1" t="s">
        <v>5</v>
      </c>
      <c r="C8" s="2">
        <v>283155</v>
      </c>
      <c r="D8" s="2">
        <v>21115</v>
      </c>
      <c r="E8" s="2">
        <v>205225</v>
      </c>
      <c r="F8" s="2">
        <v>35951</v>
      </c>
      <c r="G8" s="2">
        <v>5322</v>
      </c>
      <c r="H8" s="2">
        <v>331789</v>
      </c>
      <c r="I8" s="2">
        <v>37609</v>
      </c>
    </row>
    <row r="9" spans="2:9">
      <c r="B9" s="1" t="s">
        <v>6</v>
      </c>
      <c r="C9" s="2">
        <v>59061</v>
      </c>
      <c r="D9" s="2">
        <v>3428</v>
      </c>
      <c r="E9" s="2">
        <v>60410</v>
      </c>
      <c r="F9" s="2">
        <v>597</v>
      </c>
      <c r="G9" s="2">
        <v>67</v>
      </c>
      <c r="H9" s="2">
        <v>60103</v>
      </c>
      <c r="I9" s="2">
        <v>12891</v>
      </c>
    </row>
    <row r="10" spans="2:9">
      <c r="B10" s="1" t="s">
        <v>7</v>
      </c>
      <c r="C10" s="2">
        <v>19598</v>
      </c>
      <c r="D10" s="2">
        <v>943</v>
      </c>
      <c r="E10" s="2">
        <v>10738</v>
      </c>
      <c r="F10" s="2">
        <v>6619</v>
      </c>
      <c r="G10" s="2">
        <v>1833</v>
      </c>
      <c r="H10" s="2">
        <v>24691</v>
      </c>
      <c r="I10" s="2">
        <v>2215</v>
      </c>
    </row>
    <row r="11" spans="2:9">
      <c r="B11" s="1" t="s">
        <v>8</v>
      </c>
      <c r="C11" s="2">
        <v>4358</v>
      </c>
      <c r="D11" s="2">
        <v>0</v>
      </c>
      <c r="E11" s="2">
        <v>2305</v>
      </c>
      <c r="F11" s="2">
        <v>955</v>
      </c>
      <c r="G11" s="2">
        <v>18</v>
      </c>
      <c r="H11" s="2">
        <v>7855</v>
      </c>
      <c r="I11" s="2">
        <v>659</v>
      </c>
    </row>
    <row r="12" spans="2:9">
      <c r="B12" s="1" t="s">
        <v>9</v>
      </c>
      <c r="C12" s="2">
        <v>4939</v>
      </c>
      <c r="D12" s="2">
        <v>0</v>
      </c>
      <c r="E12" s="2">
        <v>10889</v>
      </c>
      <c r="F12" s="2">
        <v>307</v>
      </c>
      <c r="G12" s="2">
        <v>27</v>
      </c>
      <c r="H12" s="2">
        <v>15419</v>
      </c>
      <c r="I12" s="2">
        <v>847</v>
      </c>
    </row>
    <row r="13" spans="2:9">
      <c r="B13" s="1" t="s">
        <v>10</v>
      </c>
      <c r="C13" s="2">
        <v>10870</v>
      </c>
      <c r="D13" s="2">
        <v>84</v>
      </c>
      <c r="E13" s="2">
        <v>7847</v>
      </c>
      <c r="F13" s="2">
        <v>5211</v>
      </c>
      <c r="G13" s="2">
        <v>2129</v>
      </c>
      <c r="H13" s="2">
        <v>11702</v>
      </c>
      <c r="I13" s="2">
        <v>2948</v>
      </c>
    </row>
    <row r="14" spans="2:9">
      <c r="B14" s="1" t="s">
        <v>11</v>
      </c>
      <c r="C14" s="2">
        <v>8517</v>
      </c>
      <c r="D14" s="2">
        <v>890</v>
      </c>
      <c r="E14" s="2">
        <v>0</v>
      </c>
      <c r="F14" s="2">
        <v>28</v>
      </c>
      <c r="G14" s="2">
        <v>3</v>
      </c>
      <c r="H14" s="2">
        <v>16558</v>
      </c>
      <c r="I14" s="2">
        <v>1146</v>
      </c>
    </row>
    <row r="15" spans="2:9">
      <c r="B15" s="1" t="s">
        <v>12</v>
      </c>
      <c r="C15" s="2">
        <v>1834</v>
      </c>
      <c r="D15" s="2">
        <v>3</v>
      </c>
      <c r="E15" s="2">
        <v>2292</v>
      </c>
      <c r="F15" s="2">
        <v>51</v>
      </c>
      <c r="G15" s="2">
        <v>15</v>
      </c>
      <c r="H15" s="2">
        <v>9213</v>
      </c>
      <c r="I15" s="2">
        <v>355</v>
      </c>
    </row>
    <row r="16" spans="2:9">
      <c r="B16" s="1" t="s">
        <v>13</v>
      </c>
      <c r="C16" s="2">
        <v>8163</v>
      </c>
      <c r="D16" s="2">
        <v>23</v>
      </c>
      <c r="E16" s="2">
        <v>5392</v>
      </c>
      <c r="F16" s="2">
        <v>47</v>
      </c>
      <c r="G16" s="2">
        <v>57</v>
      </c>
      <c r="H16" s="2">
        <v>10384</v>
      </c>
      <c r="I16" s="2">
        <v>1427</v>
      </c>
    </row>
    <row r="17" spans="2:9">
      <c r="B17" s="1" t="s">
        <v>14</v>
      </c>
      <c r="C17" s="2">
        <v>25495</v>
      </c>
      <c r="D17" s="2">
        <v>13</v>
      </c>
      <c r="E17" s="2">
        <v>24849</v>
      </c>
      <c r="F17" s="2">
        <v>2585</v>
      </c>
      <c r="G17" s="2">
        <v>164</v>
      </c>
      <c r="H17" s="2">
        <v>27049</v>
      </c>
      <c r="I17" s="2">
        <v>2207</v>
      </c>
    </row>
    <row r="18" spans="2:9">
      <c r="B18" s="1" t="s">
        <v>15</v>
      </c>
      <c r="C18" s="2">
        <v>4608</v>
      </c>
      <c r="D18" s="2">
        <v>42</v>
      </c>
      <c r="E18" s="2">
        <v>416</v>
      </c>
      <c r="F18" s="2">
        <v>569</v>
      </c>
      <c r="G18" s="2">
        <v>43</v>
      </c>
      <c r="H18" s="2">
        <v>3850</v>
      </c>
      <c r="I18" s="2">
        <v>106</v>
      </c>
    </row>
    <row r="19" spans="2:9">
      <c r="B19" s="1" t="s">
        <v>16</v>
      </c>
      <c r="C19" s="2">
        <v>8266</v>
      </c>
      <c r="D19" s="2">
        <v>0</v>
      </c>
      <c r="E19" s="2">
        <v>6288</v>
      </c>
      <c r="F19" s="2">
        <v>3593</v>
      </c>
      <c r="G19" s="2">
        <v>51</v>
      </c>
      <c r="H19" s="2">
        <v>11774</v>
      </c>
      <c r="I19" s="2">
        <v>758</v>
      </c>
    </row>
    <row r="20" spans="2:9">
      <c r="B20" s="1" t="s">
        <v>17</v>
      </c>
      <c r="C20" s="2">
        <v>3108</v>
      </c>
      <c r="D20" s="2">
        <v>0</v>
      </c>
      <c r="E20" s="2">
        <v>389</v>
      </c>
      <c r="F20" s="2">
        <v>3</v>
      </c>
      <c r="G20" s="2">
        <v>0</v>
      </c>
      <c r="H20" s="2">
        <v>4475</v>
      </c>
      <c r="I20" s="2">
        <v>166</v>
      </c>
    </row>
    <row r="21" spans="2:9">
      <c r="B21" s="1" t="s">
        <v>18</v>
      </c>
      <c r="C21" s="2">
        <v>8439</v>
      </c>
      <c r="D21" s="2">
        <v>0</v>
      </c>
      <c r="E21" s="2">
        <v>11335</v>
      </c>
      <c r="F21" s="2">
        <v>116</v>
      </c>
      <c r="G21" s="2">
        <v>50</v>
      </c>
      <c r="H21" s="2">
        <v>9395</v>
      </c>
      <c r="I21" s="2">
        <v>472</v>
      </c>
    </row>
    <row r="22" spans="2:9">
      <c r="B22" s="1" t="s">
        <v>19</v>
      </c>
      <c r="C22" s="2">
        <v>9653</v>
      </c>
      <c r="D22" s="2">
        <v>1635</v>
      </c>
      <c r="E22" s="2">
        <v>2323</v>
      </c>
      <c r="F22" s="2">
        <v>813</v>
      </c>
      <c r="G22" s="2">
        <v>107</v>
      </c>
      <c r="H22" s="2">
        <v>11988</v>
      </c>
      <c r="I22" s="2">
        <v>414</v>
      </c>
    </row>
    <row r="23" spans="2:9">
      <c r="B23" s="1" t="s">
        <v>20</v>
      </c>
      <c r="C23" s="2">
        <v>21124</v>
      </c>
      <c r="D23" s="2">
        <v>0</v>
      </c>
      <c r="E23" s="2">
        <v>11649</v>
      </c>
      <c r="F23" s="2">
        <v>441</v>
      </c>
      <c r="G23" s="2">
        <v>203</v>
      </c>
      <c r="H23" s="2">
        <v>13841</v>
      </c>
      <c r="I23" s="2">
        <v>1712</v>
      </c>
    </row>
    <row r="24" spans="2:9">
      <c r="B24" s="1" t="s">
        <v>21</v>
      </c>
      <c r="C24" s="2">
        <v>4106</v>
      </c>
      <c r="D24" s="2">
        <v>1605</v>
      </c>
      <c r="E24" s="2">
        <v>619</v>
      </c>
      <c r="F24" s="2">
        <v>1</v>
      </c>
      <c r="G24" s="2">
        <v>3</v>
      </c>
      <c r="H24" s="2">
        <v>4863</v>
      </c>
      <c r="I24" s="2">
        <v>246</v>
      </c>
    </row>
    <row r="25" spans="2:9">
      <c r="B25" s="1" t="s">
        <v>22</v>
      </c>
      <c r="C25" s="2">
        <v>12340</v>
      </c>
      <c r="D25" s="2">
        <v>5926</v>
      </c>
      <c r="E25" s="2">
        <v>1245</v>
      </c>
      <c r="F25" s="2">
        <v>18</v>
      </c>
      <c r="G25" s="2">
        <v>0</v>
      </c>
      <c r="H25" s="2">
        <v>14043</v>
      </c>
      <c r="I25" s="2">
        <v>794</v>
      </c>
    </row>
    <row r="26" spans="2:9">
      <c r="B26" s="1" t="s">
        <v>23</v>
      </c>
      <c r="C26" s="2">
        <v>30463</v>
      </c>
      <c r="D26" s="2">
        <v>1425</v>
      </c>
      <c r="E26" s="2">
        <v>15872</v>
      </c>
      <c r="F26" s="2">
        <v>3493</v>
      </c>
      <c r="G26" s="2">
        <v>245</v>
      </c>
      <c r="H26" s="2">
        <v>31336</v>
      </c>
      <c r="I26" s="2">
        <v>4882</v>
      </c>
    </row>
    <row r="27" spans="2:9">
      <c r="B27" s="1" t="s">
        <v>24</v>
      </c>
      <c r="C27" s="2">
        <v>22544</v>
      </c>
      <c r="D27" s="2">
        <v>1329</v>
      </c>
      <c r="E27" s="2">
        <v>17024</v>
      </c>
      <c r="F27" s="2">
        <v>10013</v>
      </c>
      <c r="G27" s="2">
        <v>298</v>
      </c>
      <c r="H27" s="2">
        <v>21788</v>
      </c>
      <c r="I27" s="2">
        <v>2048</v>
      </c>
    </row>
    <row r="28" spans="2:9">
      <c r="B28" s="1" t="s">
        <v>25</v>
      </c>
      <c r="C28" s="2">
        <v>6154</v>
      </c>
      <c r="D28" s="2">
        <v>0</v>
      </c>
      <c r="E28" s="2">
        <v>2096</v>
      </c>
      <c r="F28" s="2">
        <v>166</v>
      </c>
      <c r="G28" s="2">
        <v>2</v>
      </c>
      <c r="H28" s="2">
        <v>8752</v>
      </c>
      <c r="I28" s="2">
        <v>200</v>
      </c>
    </row>
    <row r="29" spans="2:9">
      <c r="B29" s="1" t="s">
        <v>26</v>
      </c>
      <c r="C29" s="2">
        <v>9515</v>
      </c>
      <c r="D29" s="2">
        <v>3769</v>
      </c>
      <c r="E29" s="2">
        <v>11247</v>
      </c>
      <c r="F29" s="2">
        <v>325</v>
      </c>
      <c r="G29" s="2">
        <v>7</v>
      </c>
      <c r="H29" s="2">
        <v>12710</v>
      </c>
      <c r="I29" s="2">
        <v>1116</v>
      </c>
    </row>
    <row r="30" spans="2:9">
      <c r="C30" s="3"/>
      <c r="D30" s="3"/>
      <c r="E30" s="3"/>
      <c r="F30" s="3"/>
      <c r="G30" s="3"/>
      <c r="H30" s="3"/>
      <c r="I30" s="3"/>
    </row>
    <row r="31" spans="2:9">
      <c r="B31" s="10" t="s">
        <v>165</v>
      </c>
      <c r="C31" s="10" t="s">
        <v>166</v>
      </c>
      <c r="D31" s="19"/>
      <c r="E31" s="3"/>
      <c r="F31" s="3"/>
      <c r="G31" s="3"/>
      <c r="H31" s="3"/>
      <c r="I31" s="3"/>
    </row>
    <row r="32" spans="2:9">
      <c r="C32" s="3"/>
      <c r="D32" s="3"/>
      <c r="E32" s="3"/>
      <c r="F32" s="3"/>
      <c r="G32" s="3"/>
      <c r="H32" s="3"/>
      <c r="I32" s="3"/>
    </row>
    <row r="33" spans="2:9">
      <c r="C33" s="14" t="s">
        <v>151</v>
      </c>
      <c r="F33" s="14" t="s">
        <v>152</v>
      </c>
      <c r="H33" s="14" t="s">
        <v>153</v>
      </c>
    </row>
    <row r="34" spans="2:9">
      <c r="B34" s="7" t="s">
        <v>34</v>
      </c>
      <c r="C34" s="7" t="s">
        <v>154</v>
      </c>
      <c r="D34" s="7" t="s">
        <v>155</v>
      </c>
      <c r="E34" s="7" t="s">
        <v>156</v>
      </c>
      <c r="F34" s="7" t="s">
        <v>38</v>
      </c>
      <c r="G34" s="7" t="s">
        <v>122</v>
      </c>
      <c r="H34" s="7" t="s">
        <v>38</v>
      </c>
      <c r="I34" s="7" t="s">
        <v>122</v>
      </c>
    </row>
    <row r="35" spans="2:9">
      <c r="G35" s="7" t="s">
        <v>157</v>
      </c>
      <c r="I35" s="7" t="s">
        <v>157</v>
      </c>
    </row>
    <row r="36" spans="2:9">
      <c r="C36" s="16" t="s">
        <v>158</v>
      </c>
      <c r="F36" s="16" t="s">
        <v>159</v>
      </c>
      <c r="G36" s="16" t="s">
        <v>160</v>
      </c>
    </row>
    <row r="37" spans="2:9">
      <c r="B37" s="9" t="s">
        <v>58</v>
      </c>
      <c r="C37" s="9" t="s">
        <v>161</v>
      </c>
      <c r="D37" s="9" t="s">
        <v>162</v>
      </c>
      <c r="E37" s="9" t="s">
        <v>163</v>
      </c>
      <c r="F37" s="9" t="s">
        <v>66</v>
      </c>
      <c r="G37" s="9" t="s">
        <v>164</v>
      </c>
      <c r="H37" s="9" t="s">
        <v>66</v>
      </c>
      <c r="I37" s="9" t="s">
        <v>164</v>
      </c>
    </row>
    <row r="38" spans="2:9">
      <c r="B38" s="1" t="s">
        <v>5</v>
      </c>
      <c r="C38" s="2">
        <v>27298</v>
      </c>
      <c r="D38" s="2">
        <v>7282</v>
      </c>
      <c r="E38" s="2">
        <v>7842</v>
      </c>
      <c r="F38" s="2">
        <v>5991</v>
      </c>
      <c r="G38" s="2">
        <v>433</v>
      </c>
      <c r="H38" s="2">
        <v>42429</v>
      </c>
      <c r="I38" s="2">
        <v>5133</v>
      </c>
    </row>
    <row r="39" spans="2:9">
      <c r="B39" s="1" t="s">
        <v>6</v>
      </c>
      <c r="C39" s="2">
        <v>4599</v>
      </c>
      <c r="D39" s="2">
        <v>2162</v>
      </c>
      <c r="E39" s="2">
        <v>1072</v>
      </c>
      <c r="F39" s="2">
        <v>1079</v>
      </c>
      <c r="G39" s="2">
        <v>85</v>
      </c>
      <c r="H39" s="2">
        <v>13368</v>
      </c>
      <c r="I39" s="2">
        <v>2335</v>
      </c>
    </row>
    <row r="40" spans="2:9">
      <c r="B40" s="1" t="s">
        <v>8</v>
      </c>
      <c r="C40" s="2">
        <v>1164</v>
      </c>
      <c r="D40" s="2">
        <v>78</v>
      </c>
      <c r="E40" s="2">
        <v>0</v>
      </c>
      <c r="F40" s="2">
        <v>508</v>
      </c>
      <c r="G40" s="2">
        <v>47</v>
      </c>
      <c r="H40" s="2">
        <v>1836</v>
      </c>
      <c r="I40" s="2">
        <v>687</v>
      </c>
    </row>
    <row r="41" spans="2:9">
      <c r="B41" s="1" t="s">
        <v>9</v>
      </c>
      <c r="C41" s="2">
        <v>0</v>
      </c>
      <c r="D41" s="2">
        <v>0</v>
      </c>
      <c r="E41" s="2">
        <v>0</v>
      </c>
      <c r="F41" s="2">
        <v>62</v>
      </c>
      <c r="G41" s="2">
        <v>0</v>
      </c>
      <c r="H41" s="2">
        <v>190</v>
      </c>
      <c r="I41" s="2">
        <v>18</v>
      </c>
    </row>
    <row r="42" spans="2:9">
      <c r="B42" s="1" t="s">
        <v>10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596</v>
      </c>
      <c r="I42" s="2">
        <v>63</v>
      </c>
    </row>
    <row r="43" spans="2:9">
      <c r="B43" s="1" t="s">
        <v>11</v>
      </c>
      <c r="C43" s="2">
        <v>74</v>
      </c>
      <c r="D43" s="2">
        <v>745</v>
      </c>
      <c r="E43" s="2">
        <v>0</v>
      </c>
      <c r="F43" s="2">
        <v>198</v>
      </c>
      <c r="G43" s="2">
        <v>2</v>
      </c>
      <c r="H43" s="2">
        <v>844</v>
      </c>
      <c r="I43" s="2">
        <v>36</v>
      </c>
    </row>
    <row r="44" spans="2:9">
      <c r="B44" s="1" t="s">
        <v>12</v>
      </c>
      <c r="C44" s="2">
        <v>170</v>
      </c>
      <c r="D44" s="2">
        <v>27</v>
      </c>
      <c r="E44" s="2">
        <v>0</v>
      </c>
      <c r="F44" s="2">
        <v>0</v>
      </c>
      <c r="G44" s="2">
        <v>0</v>
      </c>
      <c r="H44" s="2">
        <v>633</v>
      </c>
      <c r="I44" s="2">
        <v>36</v>
      </c>
    </row>
    <row r="45" spans="2:9">
      <c r="B45" s="1" t="s">
        <v>13</v>
      </c>
      <c r="C45" s="2">
        <v>76</v>
      </c>
      <c r="D45" s="2">
        <v>22</v>
      </c>
      <c r="E45" s="2">
        <v>6</v>
      </c>
      <c r="F45" s="2">
        <v>559</v>
      </c>
      <c r="G45" s="2">
        <v>7</v>
      </c>
      <c r="H45" s="2">
        <v>1268</v>
      </c>
      <c r="I45" s="2">
        <v>83</v>
      </c>
    </row>
    <row r="46" spans="2:9">
      <c r="B46" s="1" t="s">
        <v>14</v>
      </c>
      <c r="C46" s="2">
        <v>3969</v>
      </c>
      <c r="D46" s="2">
        <v>709</v>
      </c>
      <c r="E46" s="2">
        <v>3208</v>
      </c>
      <c r="F46" s="2">
        <v>1975</v>
      </c>
      <c r="G46" s="2">
        <v>146</v>
      </c>
      <c r="H46" s="2">
        <v>9473</v>
      </c>
      <c r="I46" s="2">
        <v>283</v>
      </c>
    </row>
    <row r="47" spans="2:9">
      <c r="B47" s="1" t="s">
        <v>19</v>
      </c>
      <c r="C47" s="2">
        <v>2514</v>
      </c>
      <c r="D47" s="2">
        <v>815</v>
      </c>
      <c r="E47" s="2">
        <v>891</v>
      </c>
      <c r="F47" s="2">
        <v>1268</v>
      </c>
      <c r="G47" s="2">
        <v>88</v>
      </c>
      <c r="H47" s="2">
        <v>3450</v>
      </c>
      <c r="I47" s="2">
        <v>278</v>
      </c>
    </row>
    <row r="48" spans="2:9">
      <c r="B48" s="1" t="s">
        <v>20</v>
      </c>
      <c r="C48" s="2">
        <v>12529</v>
      </c>
      <c r="D48" s="2">
        <v>2129</v>
      </c>
      <c r="E48" s="2">
        <v>2284</v>
      </c>
      <c r="F48" s="2">
        <v>45</v>
      </c>
      <c r="G48" s="2">
        <v>9</v>
      </c>
      <c r="H48" s="2">
        <v>6598</v>
      </c>
      <c r="I48" s="2">
        <v>511</v>
      </c>
    </row>
    <row r="49" spans="2:9">
      <c r="B49" s="1" t="s">
        <v>21</v>
      </c>
      <c r="C49" s="2">
        <v>12</v>
      </c>
      <c r="D49" s="2">
        <v>0</v>
      </c>
      <c r="E49" s="2">
        <v>2</v>
      </c>
      <c r="F49" s="2">
        <v>11</v>
      </c>
      <c r="G49" s="2">
        <v>3</v>
      </c>
      <c r="H49" s="2">
        <v>12</v>
      </c>
      <c r="I49" s="2">
        <v>7</v>
      </c>
    </row>
    <row r="50" spans="2:9">
      <c r="B50" s="1" t="s">
        <v>24</v>
      </c>
      <c r="C50" s="2">
        <v>1978</v>
      </c>
      <c r="D50" s="2">
        <v>595</v>
      </c>
      <c r="E50" s="2">
        <v>379</v>
      </c>
      <c r="F50" s="2">
        <v>269</v>
      </c>
      <c r="G50" s="2">
        <v>38</v>
      </c>
      <c r="H50" s="2">
        <v>3638</v>
      </c>
      <c r="I50" s="2">
        <v>734</v>
      </c>
    </row>
    <row r="51" spans="2:9">
      <c r="B51" s="1" t="s">
        <v>25</v>
      </c>
      <c r="C51" s="2">
        <v>213</v>
      </c>
      <c r="D51" s="2">
        <v>0</v>
      </c>
      <c r="E51" s="2">
        <v>0</v>
      </c>
      <c r="F51" s="2">
        <v>17</v>
      </c>
      <c r="G51" s="2">
        <v>8</v>
      </c>
      <c r="H51" s="2">
        <v>523</v>
      </c>
      <c r="I51" s="2">
        <v>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E142"/>
  <sheetViews>
    <sheetView workbookViewId="0"/>
  </sheetViews>
  <sheetFormatPr defaultRowHeight="15"/>
  <cols>
    <col min="2" max="2" width="15.85546875" customWidth="1"/>
    <col min="3" max="3" width="47.140625" customWidth="1"/>
    <col min="4" max="4" width="9.140625" style="30"/>
    <col min="5" max="5" width="9.140625" style="27"/>
  </cols>
  <sheetData>
    <row r="1" spans="2:5">
      <c r="B1" s="10" t="s">
        <v>168</v>
      </c>
      <c r="C1" s="10" t="s">
        <v>169</v>
      </c>
    </row>
    <row r="3" spans="2:5">
      <c r="B3" s="21" t="s">
        <v>170</v>
      </c>
      <c r="C3" s="20"/>
      <c r="D3" s="31"/>
      <c r="E3" s="28"/>
    </row>
    <row r="4" spans="2:5">
      <c r="B4" s="22" t="s">
        <v>38</v>
      </c>
      <c r="C4" s="23" t="s">
        <v>171</v>
      </c>
      <c r="D4" s="23" t="s">
        <v>172</v>
      </c>
      <c r="E4" s="29" t="s">
        <v>30</v>
      </c>
    </row>
    <row r="5" spans="2:5">
      <c r="B5" s="24">
        <v>1</v>
      </c>
      <c r="C5" s="25" t="s">
        <v>173</v>
      </c>
      <c r="D5" s="26" t="s">
        <v>174</v>
      </c>
      <c r="E5" s="33">
        <v>1</v>
      </c>
    </row>
    <row r="6" spans="2:5">
      <c r="B6" s="24">
        <v>2</v>
      </c>
      <c r="C6" s="25" t="s">
        <v>175</v>
      </c>
      <c r="D6" s="26" t="s">
        <v>176</v>
      </c>
      <c r="E6" s="33">
        <v>5</v>
      </c>
    </row>
    <row r="7" spans="2:5">
      <c r="B7" s="24">
        <v>3</v>
      </c>
      <c r="C7" s="25" t="s">
        <v>177</v>
      </c>
      <c r="D7" s="26" t="s">
        <v>178</v>
      </c>
      <c r="E7" s="33">
        <v>65</v>
      </c>
    </row>
    <row r="8" spans="2:5">
      <c r="B8" s="24">
        <v>4</v>
      </c>
      <c r="C8" s="25" t="s">
        <v>179</v>
      </c>
      <c r="D8" s="26" t="s">
        <v>180</v>
      </c>
      <c r="E8" s="33">
        <v>1328</v>
      </c>
    </row>
    <row r="9" spans="2:5">
      <c r="B9" s="24">
        <v>5</v>
      </c>
      <c r="C9" s="25" t="s">
        <v>181</v>
      </c>
      <c r="D9" s="26" t="s">
        <v>182</v>
      </c>
      <c r="E9" s="33">
        <v>459</v>
      </c>
    </row>
    <row r="10" spans="2:5">
      <c r="B10" s="24">
        <v>6</v>
      </c>
      <c r="C10" s="25" t="s">
        <v>183</v>
      </c>
      <c r="D10" s="26" t="s">
        <v>184</v>
      </c>
      <c r="E10" s="33">
        <v>1695</v>
      </c>
    </row>
    <row r="11" spans="2:5" ht="22.5">
      <c r="B11" s="24">
        <v>7</v>
      </c>
      <c r="C11" s="25" t="s">
        <v>185</v>
      </c>
      <c r="D11" s="26" t="s">
        <v>186</v>
      </c>
      <c r="E11" s="33">
        <v>2258</v>
      </c>
    </row>
    <row r="12" spans="2:5">
      <c r="B12" s="24">
        <v>9</v>
      </c>
      <c r="C12" s="25" t="s">
        <v>187</v>
      </c>
      <c r="D12" s="26" t="s">
        <v>188</v>
      </c>
      <c r="E12" s="33">
        <v>14040</v>
      </c>
    </row>
    <row r="13" spans="2:5">
      <c r="B13" s="24">
        <v>10</v>
      </c>
      <c r="C13" s="25" t="s">
        <v>189</v>
      </c>
      <c r="D13" s="26" t="s">
        <v>190</v>
      </c>
      <c r="E13" s="33">
        <v>99</v>
      </c>
    </row>
    <row r="14" spans="2:5">
      <c r="B14" s="24">
        <v>11</v>
      </c>
      <c r="C14" s="25" t="s">
        <v>191</v>
      </c>
      <c r="D14" s="26" t="s">
        <v>192</v>
      </c>
      <c r="E14" s="33">
        <v>1</v>
      </c>
    </row>
    <row r="15" spans="2:5">
      <c r="B15" s="24">
        <v>1</v>
      </c>
      <c r="C15" s="22" t="s">
        <v>193</v>
      </c>
      <c r="D15" s="32"/>
      <c r="E15" s="34">
        <f>SUM(E5:E14)</f>
        <v>19951</v>
      </c>
    </row>
    <row r="16" spans="2:5">
      <c r="B16" s="24">
        <v>12</v>
      </c>
      <c r="C16" s="25" t="s">
        <v>194</v>
      </c>
      <c r="D16" s="26" t="s">
        <v>195</v>
      </c>
      <c r="E16" s="33">
        <v>2117</v>
      </c>
    </row>
    <row r="17" spans="2:5">
      <c r="B17" s="24">
        <v>13</v>
      </c>
      <c r="C17" s="25" t="s">
        <v>196</v>
      </c>
      <c r="D17" s="26" t="s">
        <v>197</v>
      </c>
      <c r="E17" s="33">
        <v>288</v>
      </c>
    </row>
    <row r="18" spans="2:5">
      <c r="B18" s="24">
        <v>14</v>
      </c>
      <c r="C18" s="25" t="s">
        <v>198</v>
      </c>
      <c r="D18" s="26" t="s">
        <v>199</v>
      </c>
      <c r="E18" s="33">
        <v>1239</v>
      </c>
    </row>
    <row r="19" spans="2:5">
      <c r="B19" s="24">
        <v>15</v>
      </c>
      <c r="C19" s="25" t="s">
        <v>200</v>
      </c>
      <c r="D19" s="26" t="s">
        <v>201</v>
      </c>
      <c r="E19" s="33">
        <v>2103</v>
      </c>
    </row>
    <row r="20" spans="2:5">
      <c r="B20" s="24">
        <v>16</v>
      </c>
      <c r="C20" s="25" t="s">
        <v>202</v>
      </c>
      <c r="D20" s="26" t="s">
        <v>203</v>
      </c>
      <c r="E20" s="33">
        <v>51</v>
      </c>
    </row>
    <row r="21" spans="2:5">
      <c r="B21" s="24">
        <v>17</v>
      </c>
      <c r="C21" s="25" t="s">
        <v>204</v>
      </c>
      <c r="D21" s="26" t="s">
        <v>205</v>
      </c>
      <c r="E21" s="33">
        <v>1176</v>
      </c>
    </row>
    <row r="22" spans="2:5" ht="22.5">
      <c r="B22" s="24">
        <v>18</v>
      </c>
      <c r="C22" s="25" t="s">
        <v>206</v>
      </c>
      <c r="D22" s="26" t="s">
        <v>207</v>
      </c>
      <c r="E22" s="33">
        <v>93</v>
      </c>
    </row>
    <row r="23" spans="2:5">
      <c r="B23" s="24">
        <v>19</v>
      </c>
      <c r="C23" s="25" t="s">
        <v>208</v>
      </c>
      <c r="D23" s="26" t="s">
        <v>209</v>
      </c>
      <c r="E23" s="33">
        <v>6</v>
      </c>
    </row>
    <row r="24" spans="2:5">
      <c r="B24" s="24">
        <v>20</v>
      </c>
      <c r="C24" s="25" t="s">
        <v>210</v>
      </c>
      <c r="D24" s="26" t="s">
        <v>211</v>
      </c>
      <c r="E24" s="33">
        <v>18</v>
      </c>
    </row>
    <row r="25" spans="2:5">
      <c r="B25" s="24">
        <v>21</v>
      </c>
      <c r="C25" s="25" t="s">
        <v>212</v>
      </c>
      <c r="D25" s="26" t="s">
        <v>213</v>
      </c>
      <c r="E25" s="33">
        <v>107</v>
      </c>
    </row>
    <row r="26" spans="2:5">
      <c r="B26" s="24">
        <v>22</v>
      </c>
      <c r="C26" s="25" t="s">
        <v>214</v>
      </c>
      <c r="D26" s="26" t="s">
        <v>215</v>
      </c>
      <c r="E26" s="33">
        <v>44</v>
      </c>
    </row>
    <row r="27" spans="2:5">
      <c r="B27" s="24">
        <v>23</v>
      </c>
      <c r="C27" s="25" t="s">
        <v>216</v>
      </c>
      <c r="D27" s="26" t="s">
        <v>217</v>
      </c>
      <c r="E27" s="33">
        <v>514</v>
      </c>
    </row>
    <row r="28" spans="2:5">
      <c r="B28" s="24">
        <v>24</v>
      </c>
      <c r="C28" s="25" t="s">
        <v>218</v>
      </c>
      <c r="D28" s="26" t="s">
        <v>219</v>
      </c>
      <c r="E28" s="33">
        <v>15616</v>
      </c>
    </row>
    <row r="29" spans="2:5">
      <c r="B29" s="24">
        <v>25</v>
      </c>
      <c r="C29" s="25" t="s">
        <v>220</v>
      </c>
      <c r="D29" s="26" t="s">
        <v>221</v>
      </c>
      <c r="E29" s="33">
        <v>772</v>
      </c>
    </row>
    <row r="30" spans="2:5">
      <c r="B30" s="24">
        <v>26</v>
      </c>
      <c r="C30" s="25" t="s">
        <v>222</v>
      </c>
      <c r="D30" s="26" t="s">
        <v>223</v>
      </c>
      <c r="E30" s="33">
        <v>10295</v>
      </c>
    </row>
    <row r="31" spans="2:5" ht="22.5">
      <c r="B31" s="24">
        <v>27</v>
      </c>
      <c r="C31" s="25" t="s">
        <v>224</v>
      </c>
      <c r="D31" s="26" t="s">
        <v>225</v>
      </c>
      <c r="E31" s="33">
        <v>470</v>
      </c>
    </row>
    <row r="32" spans="2:5">
      <c r="B32" s="24">
        <v>28</v>
      </c>
      <c r="C32" s="25" t="s">
        <v>226</v>
      </c>
      <c r="D32" s="26" t="s">
        <v>227</v>
      </c>
      <c r="E32" s="33">
        <v>18</v>
      </c>
    </row>
    <row r="33" spans="2:5" ht="22.5">
      <c r="B33" s="24">
        <v>29</v>
      </c>
      <c r="C33" s="25" t="s">
        <v>228</v>
      </c>
      <c r="D33" s="26" t="s">
        <v>229</v>
      </c>
      <c r="E33" s="33">
        <v>631</v>
      </c>
    </row>
    <row r="34" spans="2:5">
      <c r="B34" s="24">
        <v>30</v>
      </c>
      <c r="C34" s="25" t="s">
        <v>230</v>
      </c>
      <c r="D34" s="26" t="s">
        <v>231</v>
      </c>
      <c r="E34" s="33">
        <v>4</v>
      </c>
    </row>
    <row r="35" spans="2:5">
      <c r="B35" s="24">
        <v>2</v>
      </c>
      <c r="C35" s="22" t="s">
        <v>232</v>
      </c>
      <c r="D35" s="32"/>
      <c r="E35" s="34">
        <v>35562</v>
      </c>
    </row>
    <row r="36" spans="2:5">
      <c r="B36" s="24">
        <v>31</v>
      </c>
      <c r="C36" s="25" t="s">
        <v>233</v>
      </c>
      <c r="D36" s="26" t="s">
        <v>234</v>
      </c>
      <c r="E36" s="33">
        <v>1205</v>
      </c>
    </row>
    <row r="37" spans="2:5" ht="22.5">
      <c r="B37" s="24">
        <v>32</v>
      </c>
      <c r="C37" s="25" t="s">
        <v>235</v>
      </c>
      <c r="D37" s="32"/>
      <c r="E37" s="33">
        <v>2071</v>
      </c>
    </row>
    <row r="38" spans="2:5">
      <c r="B38" s="24">
        <v>3</v>
      </c>
      <c r="C38" s="22" t="s">
        <v>236</v>
      </c>
      <c r="D38" s="32"/>
      <c r="E38" s="34">
        <v>3276</v>
      </c>
    </row>
    <row r="39" spans="2:5">
      <c r="B39" s="24">
        <v>33</v>
      </c>
      <c r="C39" s="25" t="s">
        <v>237</v>
      </c>
      <c r="D39" s="26" t="s">
        <v>238</v>
      </c>
      <c r="E39" s="33">
        <v>9351</v>
      </c>
    </row>
    <row r="40" spans="2:5">
      <c r="B40" s="24">
        <v>34</v>
      </c>
      <c r="C40" s="25" t="s">
        <v>239</v>
      </c>
      <c r="D40" s="26" t="s">
        <v>240</v>
      </c>
      <c r="E40" s="33">
        <v>54</v>
      </c>
    </row>
    <row r="41" spans="2:5">
      <c r="B41" s="24">
        <v>35</v>
      </c>
      <c r="C41" s="25" t="s">
        <v>241</v>
      </c>
      <c r="D41" s="32"/>
      <c r="E41" s="33">
        <v>313</v>
      </c>
    </row>
    <row r="42" spans="2:5">
      <c r="B42" s="24">
        <v>4</v>
      </c>
      <c r="C42" s="22" t="s">
        <v>242</v>
      </c>
      <c r="D42" s="32"/>
      <c r="E42" s="34">
        <v>9718</v>
      </c>
    </row>
    <row r="43" spans="2:5">
      <c r="B43" s="24">
        <v>36</v>
      </c>
      <c r="C43" s="25" t="s">
        <v>243</v>
      </c>
      <c r="D43" s="26" t="s">
        <v>244</v>
      </c>
      <c r="E43" s="33">
        <v>2260</v>
      </c>
    </row>
    <row r="44" spans="2:5">
      <c r="B44" s="24">
        <v>12</v>
      </c>
      <c r="C44" s="22" t="s">
        <v>245</v>
      </c>
      <c r="D44" s="32"/>
      <c r="E44" s="34">
        <v>2260</v>
      </c>
    </row>
    <row r="45" spans="2:5">
      <c r="B45" s="24">
        <v>37</v>
      </c>
      <c r="C45" s="25" t="s">
        <v>246</v>
      </c>
      <c r="D45" s="26" t="s">
        <v>247</v>
      </c>
      <c r="E45" s="33">
        <v>7026</v>
      </c>
    </row>
    <row r="46" spans="2:5" ht="22.5">
      <c r="B46" s="24">
        <v>38</v>
      </c>
      <c r="C46" s="25" t="s">
        <v>248</v>
      </c>
      <c r="D46" s="26" t="s">
        <v>249</v>
      </c>
      <c r="E46" s="33">
        <v>472</v>
      </c>
    </row>
    <row r="47" spans="2:5">
      <c r="B47" s="24">
        <v>39</v>
      </c>
      <c r="C47" s="25" t="s">
        <v>250</v>
      </c>
      <c r="D47" s="26" t="s">
        <v>251</v>
      </c>
      <c r="E47" s="33">
        <v>99</v>
      </c>
    </row>
    <row r="48" spans="2:5">
      <c r="B48" s="24">
        <v>40</v>
      </c>
      <c r="C48" s="25" t="s">
        <v>252</v>
      </c>
      <c r="D48" s="26" t="s">
        <v>253</v>
      </c>
      <c r="E48" s="33">
        <v>239</v>
      </c>
    </row>
    <row r="49" spans="2:5">
      <c r="B49" s="24">
        <v>41</v>
      </c>
      <c r="C49" s="25" t="s">
        <v>254</v>
      </c>
      <c r="D49" s="26" t="s">
        <v>255</v>
      </c>
      <c r="E49" s="33">
        <v>6</v>
      </c>
    </row>
    <row r="50" spans="2:5">
      <c r="B50" s="24">
        <v>42</v>
      </c>
      <c r="C50" s="25" t="s">
        <v>256</v>
      </c>
      <c r="D50" s="26" t="s">
        <v>257</v>
      </c>
      <c r="E50" s="33">
        <v>34</v>
      </c>
    </row>
    <row r="51" spans="2:5">
      <c r="B51" s="24">
        <v>43</v>
      </c>
      <c r="C51" s="25" t="s">
        <v>258</v>
      </c>
      <c r="D51" s="26" t="s">
        <v>259</v>
      </c>
      <c r="E51" s="33">
        <v>5110</v>
      </c>
    </row>
    <row r="52" spans="2:5">
      <c r="B52" s="24">
        <v>44</v>
      </c>
      <c r="C52" s="25" t="s">
        <v>260</v>
      </c>
      <c r="D52" s="26" t="s">
        <v>261</v>
      </c>
      <c r="E52" s="33">
        <v>7696</v>
      </c>
    </row>
    <row r="53" spans="2:5">
      <c r="B53" s="24">
        <v>45</v>
      </c>
      <c r="C53" s="25" t="s">
        <v>262</v>
      </c>
      <c r="D53" s="26" t="s">
        <v>263</v>
      </c>
      <c r="E53" s="33">
        <v>276</v>
      </c>
    </row>
    <row r="54" spans="2:5">
      <c r="B54" s="24">
        <v>46</v>
      </c>
      <c r="C54" s="25" t="s">
        <v>264</v>
      </c>
      <c r="D54" s="26" t="s">
        <v>265</v>
      </c>
      <c r="E54" s="33">
        <v>6</v>
      </c>
    </row>
    <row r="55" spans="2:5">
      <c r="B55" s="24">
        <v>47</v>
      </c>
      <c r="C55" s="25" t="s">
        <v>266</v>
      </c>
      <c r="D55" s="26" t="s">
        <v>267</v>
      </c>
      <c r="E55" s="33">
        <v>289</v>
      </c>
    </row>
    <row r="56" spans="2:5">
      <c r="B56" s="24">
        <v>48</v>
      </c>
      <c r="C56" s="25" t="s">
        <v>268</v>
      </c>
      <c r="D56" s="26" t="s">
        <v>269</v>
      </c>
      <c r="E56" s="33">
        <v>861</v>
      </c>
    </row>
    <row r="57" spans="2:5">
      <c r="B57" s="24">
        <v>49</v>
      </c>
      <c r="C57" s="25" t="s">
        <v>270</v>
      </c>
      <c r="D57" s="26" t="s">
        <v>271</v>
      </c>
      <c r="E57" s="33">
        <v>3134</v>
      </c>
    </row>
    <row r="58" spans="2:5">
      <c r="B58" s="24">
        <v>50</v>
      </c>
      <c r="C58" s="25" t="s">
        <v>272</v>
      </c>
      <c r="D58" s="26" t="s">
        <v>273</v>
      </c>
      <c r="E58" s="33">
        <v>746</v>
      </c>
    </row>
    <row r="59" spans="2:5">
      <c r="B59" s="24">
        <v>51</v>
      </c>
      <c r="C59" s="25" t="s">
        <v>274</v>
      </c>
      <c r="D59" s="26" t="s">
        <v>275</v>
      </c>
      <c r="E59" s="33">
        <v>16671</v>
      </c>
    </row>
    <row r="60" spans="2:5">
      <c r="B60" s="24">
        <v>52</v>
      </c>
      <c r="C60" s="25" t="s">
        <v>276</v>
      </c>
      <c r="D60" s="26" t="s">
        <v>277</v>
      </c>
      <c r="E60" s="33">
        <v>583</v>
      </c>
    </row>
    <row r="61" spans="2:5">
      <c r="B61" s="24">
        <v>53</v>
      </c>
      <c r="C61" s="25" t="s">
        <v>278</v>
      </c>
      <c r="D61" s="26" t="s">
        <v>279</v>
      </c>
      <c r="E61" s="33">
        <v>1454</v>
      </c>
    </row>
    <row r="62" spans="2:5">
      <c r="B62" s="24">
        <v>54</v>
      </c>
      <c r="C62" s="25" t="s">
        <v>280</v>
      </c>
      <c r="D62" s="32"/>
      <c r="E62" s="33">
        <v>47216</v>
      </c>
    </row>
    <row r="63" spans="2:5">
      <c r="B63" s="24">
        <v>55</v>
      </c>
      <c r="C63" s="25" t="s">
        <v>281</v>
      </c>
      <c r="D63" s="26" t="s">
        <v>282</v>
      </c>
      <c r="E63" s="33">
        <v>2529</v>
      </c>
    </row>
    <row r="64" spans="2:5">
      <c r="B64" s="24">
        <v>56</v>
      </c>
      <c r="C64" s="25" t="s">
        <v>283</v>
      </c>
      <c r="D64" s="26" t="s">
        <v>284</v>
      </c>
      <c r="E64" s="33">
        <v>8262</v>
      </c>
    </row>
    <row r="65" spans="2:5">
      <c r="B65" s="24">
        <v>57</v>
      </c>
      <c r="C65" s="25" t="s">
        <v>285</v>
      </c>
      <c r="D65" s="26" t="s">
        <v>286</v>
      </c>
      <c r="E65" s="33">
        <v>87</v>
      </c>
    </row>
    <row r="66" spans="2:5">
      <c r="B66" s="24">
        <v>58</v>
      </c>
      <c r="C66" s="25" t="s">
        <v>287</v>
      </c>
      <c r="D66" s="26" t="s">
        <v>288</v>
      </c>
      <c r="E66" s="33">
        <v>10978</v>
      </c>
    </row>
    <row r="67" spans="2:5">
      <c r="B67" s="24">
        <v>59</v>
      </c>
      <c r="C67" s="25" t="s">
        <v>289</v>
      </c>
      <c r="D67" s="26" t="s">
        <v>290</v>
      </c>
      <c r="E67" s="33">
        <v>11799</v>
      </c>
    </row>
    <row r="68" spans="2:5">
      <c r="B68" s="24">
        <v>60</v>
      </c>
      <c r="C68" s="25" t="s">
        <v>291</v>
      </c>
      <c r="D68" s="26" t="s">
        <v>292</v>
      </c>
      <c r="E68" s="33">
        <v>4678</v>
      </c>
    </row>
    <row r="69" spans="2:5">
      <c r="B69" s="24">
        <v>61</v>
      </c>
      <c r="C69" s="25" t="s">
        <v>293</v>
      </c>
      <c r="D69" s="26" t="s">
        <v>294</v>
      </c>
      <c r="E69" s="33">
        <v>4078</v>
      </c>
    </row>
    <row r="70" spans="2:5">
      <c r="B70" s="24">
        <v>62</v>
      </c>
      <c r="C70" s="25" t="s">
        <v>295</v>
      </c>
      <c r="D70" s="26" t="s">
        <v>296</v>
      </c>
      <c r="E70" s="33">
        <v>26125</v>
      </c>
    </row>
    <row r="71" spans="2:5">
      <c r="B71" s="24">
        <v>63</v>
      </c>
      <c r="C71" s="25" t="s">
        <v>297</v>
      </c>
      <c r="D71" s="26" t="s">
        <v>298</v>
      </c>
      <c r="E71" s="33">
        <v>1367</v>
      </c>
    </row>
    <row r="72" spans="2:5">
      <c r="B72" s="24">
        <v>64</v>
      </c>
      <c r="C72" s="25" t="s">
        <v>299</v>
      </c>
      <c r="D72" s="26" t="s">
        <v>300</v>
      </c>
      <c r="E72" s="33">
        <v>14579</v>
      </c>
    </row>
    <row r="73" spans="2:5">
      <c r="B73" s="24">
        <v>65</v>
      </c>
      <c r="C73" s="25" t="s">
        <v>301</v>
      </c>
      <c r="D73" s="26" t="s">
        <v>302</v>
      </c>
      <c r="E73" s="33">
        <v>52243</v>
      </c>
    </row>
    <row r="74" spans="2:5">
      <c r="B74" s="24">
        <v>66</v>
      </c>
      <c r="C74" s="25" t="s">
        <v>303</v>
      </c>
      <c r="D74" s="26" t="s">
        <v>304</v>
      </c>
      <c r="E74" s="33">
        <v>4523</v>
      </c>
    </row>
    <row r="75" spans="2:5" ht="22.5">
      <c r="B75" s="24">
        <v>67</v>
      </c>
      <c r="C75" s="25" t="s">
        <v>305</v>
      </c>
      <c r="D75" s="26" t="s">
        <v>306</v>
      </c>
      <c r="E75" s="33">
        <v>6647</v>
      </c>
    </row>
    <row r="76" spans="2:5">
      <c r="B76" s="24">
        <v>68</v>
      </c>
      <c r="C76" s="25" t="s">
        <v>307</v>
      </c>
      <c r="D76" s="26" t="s">
        <v>308</v>
      </c>
      <c r="E76" s="33">
        <v>56882</v>
      </c>
    </row>
    <row r="77" spans="2:5">
      <c r="B77" s="24">
        <v>69</v>
      </c>
      <c r="C77" s="25" t="s">
        <v>309</v>
      </c>
      <c r="D77" s="26" t="s">
        <v>310</v>
      </c>
      <c r="E77" s="33">
        <v>555</v>
      </c>
    </row>
    <row r="78" spans="2:5">
      <c r="B78" s="24">
        <v>70</v>
      </c>
      <c r="C78" s="25" t="s">
        <v>311</v>
      </c>
      <c r="D78" s="26" t="s">
        <v>312</v>
      </c>
      <c r="E78" s="33">
        <v>11129</v>
      </c>
    </row>
    <row r="79" spans="2:5">
      <c r="B79" s="24">
        <v>71</v>
      </c>
      <c r="C79" s="25" t="s">
        <v>313</v>
      </c>
      <c r="D79" s="26" t="s">
        <v>314</v>
      </c>
      <c r="E79" s="33">
        <v>235</v>
      </c>
    </row>
    <row r="80" spans="2:5" ht="22.5">
      <c r="B80" s="24">
        <v>72</v>
      </c>
      <c r="C80" s="25" t="s">
        <v>315</v>
      </c>
      <c r="D80" s="26" t="s">
        <v>316</v>
      </c>
      <c r="E80" s="33">
        <v>530</v>
      </c>
    </row>
    <row r="81" spans="2:5">
      <c r="B81" s="24">
        <v>14</v>
      </c>
      <c r="C81" s="22" t="s">
        <v>317</v>
      </c>
      <c r="D81" s="32"/>
      <c r="E81" s="34">
        <v>309144</v>
      </c>
    </row>
    <row r="82" spans="2:5">
      <c r="B82" s="24">
        <v>73</v>
      </c>
      <c r="C82" s="25" t="s">
        <v>318</v>
      </c>
      <c r="D82" s="26" t="s">
        <v>319</v>
      </c>
      <c r="E82" s="33">
        <v>554</v>
      </c>
    </row>
    <row r="83" spans="2:5">
      <c r="B83" s="24">
        <v>74</v>
      </c>
      <c r="C83" s="25" t="s">
        <v>320</v>
      </c>
      <c r="D83" s="26" t="s">
        <v>321</v>
      </c>
      <c r="E83" s="33">
        <v>3385</v>
      </c>
    </row>
    <row r="84" spans="2:5">
      <c r="B84" s="24">
        <v>75</v>
      </c>
      <c r="C84" s="25" t="s">
        <v>322</v>
      </c>
      <c r="D84" s="26" t="s">
        <v>323</v>
      </c>
      <c r="E84" s="33">
        <v>2078</v>
      </c>
    </row>
    <row r="85" spans="2:5">
      <c r="B85" s="24">
        <v>76</v>
      </c>
      <c r="C85" s="25" t="s">
        <v>324</v>
      </c>
      <c r="D85" s="26" t="s">
        <v>325</v>
      </c>
      <c r="E85" s="33">
        <v>895</v>
      </c>
    </row>
    <row r="86" spans="2:5">
      <c r="B86" s="24">
        <v>77</v>
      </c>
      <c r="C86" s="25" t="s">
        <v>326</v>
      </c>
      <c r="D86" s="26" t="s">
        <v>327</v>
      </c>
      <c r="E86" s="33">
        <v>137</v>
      </c>
    </row>
    <row r="87" spans="2:5">
      <c r="B87" s="24">
        <v>78</v>
      </c>
      <c r="C87" s="25" t="s">
        <v>328</v>
      </c>
      <c r="D87" s="26" t="s">
        <v>329</v>
      </c>
      <c r="E87" s="33">
        <v>48</v>
      </c>
    </row>
    <row r="88" spans="2:5" ht="22.5">
      <c r="B88" s="24">
        <v>79</v>
      </c>
      <c r="C88" s="25" t="s">
        <v>330</v>
      </c>
      <c r="D88" s="26" t="s">
        <v>331</v>
      </c>
      <c r="E88" s="33">
        <v>68</v>
      </c>
    </row>
    <row r="89" spans="2:5" ht="22.5">
      <c r="B89" s="24">
        <v>80</v>
      </c>
      <c r="C89" s="25" t="s">
        <v>332</v>
      </c>
      <c r="D89" s="26" t="s">
        <v>333</v>
      </c>
      <c r="E89" s="33">
        <v>218</v>
      </c>
    </row>
    <row r="90" spans="2:5" ht="22.5">
      <c r="B90" s="24">
        <v>81</v>
      </c>
      <c r="C90" s="25" t="s">
        <v>334</v>
      </c>
      <c r="D90" s="26" t="s">
        <v>335</v>
      </c>
      <c r="E90" s="33">
        <v>187</v>
      </c>
    </row>
    <row r="91" spans="2:5">
      <c r="B91" s="24">
        <v>82</v>
      </c>
      <c r="C91" s="25" t="s">
        <v>336</v>
      </c>
      <c r="D91" s="26" t="s">
        <v>337</v>
      </c>
      <c r="E91" s="33">
        <v>691</v>
      </c>
    </row>
    <row r="92" spans="2:5">
      <c r="B92" s="24">
        <v>83</v>
      </c>
      <c r="C92" s="25" t="s">
        <v>338</v>
      </c>
      <c r="D92" s="26" t="s">
        <v>339</v>
      </c>
      <c r="E92" s="33">
        <v>44</v>
      </c>
    </row>
    <row r="93" spans="2:5">
      <c r="B93" s="24">
        <v>84</v>
      </c>
      <c r="C93" s="25" t="s">
        <v>340</v>
      </c>
      <c r="D93" s="26" t="s">
        <v>341</v>
      </c>
      <c r="E93" s="33">
        <v>254</v>
      </c>
    </row>
    <row r="94" spans="2:5">
      <c r="B94" s="24">
        <v>85</v>
      </c>
      <c r="C94" s="25" t="s">
        <v>342</v>
      </c>
      <c r="D94" s="26" t="s">
        <v>343</v>
      </c>
      <c r="E94" s="33">
        <v>16064</v>
      </c>
    </row>
    <row r="95" spans="2:5">
      <c r="B95" s="24">
        <v>86</v>
      </c>
      <c r="C95" s="25" t="s">
        <v>344</v>
      </c>
      <c r="D95" s="26" t="s">
        <v>345</v>
      </c>
      <c r="E95" s="33">
        <v>5436</v>
      </c>
    </row>
    <row r="96" spans="2:5">
      <c r="B96" s="24">
        <v>87</v>
      </c>
      <c r="C96" s="25" t="s">
        <v>346</v>
      </c>
      <c r="D96" s="26" t="s">
        <v>347</v>
      </c>
      <c r="E96" s="33">
        <v>220</v>
      </c>
    </row>
    <row r="97" spans="2:5">
      <c r="B97" s="24">
        <v>88</v>
      </c>
      <c r="C97" s="25" t="s">
        <v>348</v>
      </c>
      <c r="D97" s="26" t="s">
        <v>349</v>
      </c>
      <c r="E97" s="33">
        <v>7000</v>
      </c>
    </row>
    <row r="98" spans="2:5">
      <c r="B98" s="24">
        <v>89</v>
      </c>
      <c r="C98" s="25" t="s">
        <v>350</v>
      </c>
      <c r="D98" s="26" t="s">
        <v>351</v>
      </c>
      <c r="E98" s="33">
        <v>2980</v>
      </c>
    </row>
    <row r="99" spans="2:5">
      <c r="B99" s="24">
        <v>90</v>
      </c>
      <c r="C99" s="25" t="s">
        <v>352</v>
      </c>
      <c r="D99" s="26" t="s">
        <v>353</v>
      </c>
      <c r="E99" s="33">
        <v>3419</v>
      </c>
    </row>
    <row r="100" spans="2:5">
      <c r="B100" s="24">
        <v>91</v>
      </c>
      <c r="C100" s="25" t="s">
        <v>354</v>
      </c>
      <c r="D100" s="26" t="s">
        <v>355</v>
      </c>
      <c r="E100" s="33">
        <v>618</v>
      </c>
    </row>
    <row r="101" spans="2:5">
      <c r="B101" s="24">
        <v>92</v>
      </c>
      <c r="C101" s="25" t="s">
        <v>356</v>
      </c>
      <c r="D101" s="26" t="s">
        <v>357</v>
      </c>
      <c r="E101" s="33">
        <v>23</v>
      </c>
    </row>
    <row r="102" spans="2:5" ht="22.5">
      <c r="B102" s="24">
        <v>93</v>
      </c>
      <c r="C102" s="25" t="s">
        <v>358</v>
      </c>
      <c r="D102" s="26" t="s">
        <v>359</v>
      </c>
      <c r="E102" s="33">
        <v>176</v>
      </c>
    </row>
    <row r="103" spans="2:5">
      <c r="B103" s="24">
        <v>94</v>
      </c>
      <c r="C103" s="25" t="s">
        <v>360</v>
      </c>
      <c r="D103" s="26" t="s">
        <v>361</v>
      </c>
      <c r="E103" s="33">
        <v>21</v>
      </c>
    </row>
    <row r="104" spans="2:5" ht="22.5">
      <c r="B104" s="24">
        <v>95</v>
      </c>
      <c r="C104" s="25" t="s">
        <v>362</v>
      </c>
      <c r="D104" s="26" t="s">
        <v>363</v>
      </c>
      <c r="E104" s="33">
        <v>494</v>
      </c>
    </row>
    <row r="105" spans="2:5" ht="22.5">
      <c r="B105" s="24">
        <v>96</v>
      </c>
      <c r="C105" s="25" t="s">
        <v>364</v>
      </c>
      <c r="D105" s="26" t="s">
        <v>365</v>
      </c>
      <c r="E105" s="33">
        <v>141</v>
      </c>
    </row>
    <row r="106" spans="2:5" ht="22.5">
      <c r="B106" s="24">
        <v>97</v>
      </c>
      <c r="C106" s="25" t="s">
        <v>366</v>
      </c>
      <c r="D106" s="26" t="s">
        <v>367</v>
      </c>
      <c r="E106" s="33">
        <v>579</v>
      </c>
    </row>
    <row r="107" spans="2:5">
      <c r="B107" s="24">
        <v>98</v>
      </c>
      <c r="C107" s="25" t="s">
        <v>368</v>
      </c>
      <c r="D107" s="26" t="s">
        <v>369</v>
      </c>
      <c r="E107" s="33">
        <v>282</v>
      </c>
    </row>
    <row r="108" spans="2:5">
      <c r="B108" s="24">
        <v>99</v>
      </c>
      <c r="C108" s="25" t="s">
        <v>370</v>
      </c>
      <c r="D108" s="26" t="s">
        <v>371</v>
      </c>
      <c r="E108" s="33">
        <v>101</v>
      </c>
    </row>
    <row r="109" spans="2:5">
      <c r="B109" s="24">
        <v>100</v>
      </c>
      <c r="C109" s="25" t="s">
        <v>372</v>
      </c>
      <c r="D109" s="26" t="s">
        <v>373</v>
      </c>
      <c r="E109" s="33">
        <v>15</v>
      </c>
    </row>
    <row r="110" spans="2:5">
      <c r="B110" s="24">
        <v>101</v>
      </c>
      <c r="C110" s="25" t="s">
        <v>374</v>
      </c>
      <c r="D110" s="26" t="s">
        <v>375</v>
      </c>
      <c r="E110" s="33">
        <v>146</v>
      </c>
    </row>
    <row r="111" spans="2:5">
      <c r="B111" s="24">
        <v>102</v>
      </c>
      <c r="C111" s="25" t="s">
        <v>376</v>
      </c>
      <c r="D111" s="26" t="s">
        <v>377</v>
      </c>
      <c r="E111" s="33">
        <v>955</v>
      </c>
    </row>
    <row r="112" spans="2:5">
      <c r="B112" s="24">
        <v>103</v>
      </c>
      <c r="C112" s="25" t="s">
        <v>378</v>
      </c>
      <c r="D112" s="26" t="s">
        <v>379</v>
      </c>
      <c r="E112" s="33">
        <v>371</v>
      </c>
    </row>
    <row r="113" spans="2:5">
      <c r="B113" s="24">
        <v>104</v>
      </c>
      <c r="C113" s="25" t="s">
        <v>380</v>
      </c>
      <c r="D113" s="26" t="s">
        <v>381</v>
      </c>
      <c r="E113" s="33">
        <v>1016</v>
      </c>
    </row>
    <row r="114" spans="2:5">
      <c r="B114" s="24">
        <v>105</v>
      </c>
      <c r="C114" s="25" t="s">
        <v>382</v>
      </c>
      <c r="D114" s="26" t="s">
        <v>383</v>
      </c>
      <c r="E114" s="33">
        <v>3695</v>
      </c>
    </row>
    <row r="115" spans="2:5">
      <c r="B115" s="24">
        <v>106</v>
      </c>
      <c r="C115" s="25" t="s">
        <v>384</v>
      </c>
      <c r="D115" s="26" t="s">
        <v>385</v>
      </c>
      <c r="E115" s="33">
        <v>28</v>
      </c>
    </row>
    <row r="116" spans="2:5">
      <c r="B116" s="24">
        <v>107</v>
      </c>
      <c r="C116" s="25" t="s">
        <v>386</v>
      </c>
      <c r="D116" s="26" t="s">
        <v>387</v>
      </c>
      <c r="E116" s="33">
        <v>5</v>
      </c>
    </row>
    <row r="117" spans="2:5">
      <c r="B117" s="24">
        <v>108</v>
      </c>
      <c r="C117" s="25" t="s">
        <v>388</v>
      </c>
      <c r="D117" s="26" t="s">
        <v>389</v>
      </c>
      <c r="E117" s="33">
        <v>266</v>
      </c>
    </row>
    <row r="118" spans="2:5">
      <c r="B118" s="24">
        <v>109</v>
      </c>
      <c r="C118" s="25" t="s">
        <v>390</v>
      </c>
      <c r="D118" s="26" t="s">
        <v>391</v>
      </c>
      <c r="E118" s="33">
        <v>7</v>
      </c>
    </row>
    <row r="119" spans="2:5">
      <c r="B119" s="24">
        <v>111</v>
      </c>
      <c r="C119" s="25" t="s">
        <v>392</v>
      </c>
      <c r="D119" s="26" t="s">
        <v>393</v>
      </c>
      <c r="E119" s="33">
        <v>1</v>
      </c>
    </row>
    <row r="120" spans="2:5">
      <c r="B120" s="24">
        <v>112</v>
      </c>
      <c r="C120" s="25" t="s">
        <v>394</v>
      </c>
      <c r="D120" s="26" t="s">
        <v>395</v>
      </c>
      <c r="E120" s="33">
        <v>330</v>
      </c>
    </row>
    <row r="121" spans="2:5" ht="22.5">
      <c r="B121" s="24">
        <v>113</v>
      </c>
      <c r="C121" s="25" t="s">
        <v>396</v>
      </c>
      <c r="D121" s="26" t="s">
        <v>397</v>
      </c>
      <c r="E121" s="33">
        <v>619</v>
      </c>
    </row>
    <row r="122" spans="2:5">
      <c r="B122" s="24">
        <v>114</v>
      </c>
      <c r="C122" s="25" t="s">
        <v>398</v>
      </c>
      <c r="D122" s="26" t="s">
        <v>399</v>
      </c>
      <c r="E122" s="33">
        <v>2</v>
      </c>
    </row>
    <row r="123" spans="2:5" ht="22.5">
      <c r="B123" s="24">
        <v>115</v>
      </c>
      <c r="C123" s="25" t="s">
        <v>400</v>
      </c>
      <c r="D123" s="26" t="s">
        <v>401</v>
      </c>
      <c r="E123" s="33">
        <v>1</v>
      </c>
    </row>
    <row r="124" spans="2:5" ht="22.5">
      <c r="B124" s="24">
        <v>117</v>
      </c>
      <c r="C124" s="25" t="s">
        <v>402</v>
      </c>
      <c r="D124" s="26" t="s">
        <v>403</v>
      </c>
      <c r="E124" s="33">
        <v>12</v>
      </c>
    </row>
    <row r="125" spans="2:5" ht="22.5">
      <c r="B125" s="24">
        <v>118</v>
      </c>
      <c r="C125" s="25" t="s">
        <v>404</v>
      </c>
      <c r="D125" s="26" t="s">
        <v>405</v>
      </c>
      <c r="E125" s="33">
        <v>3419</v>
      </c>
    </row>
    <row r="126" spans="2:5">
      <c r="B126" s="24">
        <v>15</v>
      </c>
      <c r="C126" s="22" t="s">
        <v>406</v>
      </c>
      <c r="D126" s="32"/>
      <c r="E126" s="34">
        <v>57001</v>
      </c>
    </row>
    <row r="127" spans="2:5">
      <c r="B127" s="24">
        <v>119</v>
      </c>
      <c r="C127" s="25" t="s">
        <v>407</v>
      </c>
      <c r="D127" s="26" t="s">
        <v>408</v>
      </c>
      <c r="E127" s="33">
        <v>44</v>
      </c>
    </row>
    <row r="128" spans="2:5" ht="22.5">
      <c r="B128" s="24">
        <v>120</v>
      </c>
      <c r="C128" s="25" t="s">
        <v>409</v>
      </c>
      <c r="D128" s="26" t="s">
        <v>410</v>
      </c>
      <c r="E128" s="33">
        <v>2</v>
      </c>
    </row>
    <row r="129" spans="2:5">
      <c r="B129" s="24">
        <v>121</v>
      </c>
      <c r="C129" s="25" t="s">
        <v>411</v>
      </c>
      <c r="D129" s="32"/>
      <c r="E129" s="33">
        <v>6</v>
      </c>
    </row>
    <row r="130" spans="2:5">
      <c r="B130" s="24">
        <v>19</v>
      </c>
      <c r="C130" s="22" t="s">
        <v>412</v>
      </c>
      <c r="D130" s="32"/>
      <c r="E130" s="34">
        <v>52</v>
      </c>
    </row>
    <row r="131" spans="2:5">
      <c r="B131" s="24">
        <v>123</v>
      </c>
      <c r="C131" s="25" t="s">
        <v>413</v>
      </c>
      <c r="D131" s="26" t="s">
        <v>414</v>
      </c>
      <c r="E131" s="33">
        <v>45147</v>
      </c>
    </row>
    <row r="132" spans="2:5">
      <c r="B132" s="24">
        <v>124</v>
      </c>
      <c r="C132" s="25" t="s">
        <v>415</v>
      </c>
      <c r="D132" s="26" t="s">
        <v>416</v>
      </c>
      <c r="E132" s="33">
        <v>2718</v>
      </c>
    </row>
    <row r="133" spans="2:5">
      <c r="B133" s="24">
        <v>125</v>
      </c>
      <c r="C133" s="25" t="s">
        <v>417</v>
      </c>
      <c r="D133" s="26" t="s">
        <v>418</v>
      </c>
      <c r="E133" s="33">
        <v>8182</v>
      </c>
    </row>
    <row r="134" spans="2:5">
      <c r="B134" s="24">
        <v>126</v>
      </c>
      <c r="C134" s="25" t="s">
        <v>419</v>
      </c>
      <c r="D134" s="26" t="s">
        <v>420</v>
      </c>
      <c r="E134" s="33">
        <v>977</v>
      </c>
    </row>
    <row r="135" spans="2:5">
      <c r="B135" s="24">
        <v>127</v>
      </c>
      <c r="C135" s="25" t="s">
        <v>421</v>
      </c>
      <c r="D135" s="26" t="s">
        <v>422</v>
      </c>
      <c r="E135" s="33">
        <v>35839</v>
      </c>
    </row>
    <row r="136" spans="2:5">
      <c r="B136" s="24">
        <v>128</v>
      </c>
      <c r="C136" s="25" t="s">
        <v>423</v>
      </c>
      <c r="D136" s="26" t="s">
        <v>424</v>
      </c>
      <c r="E136" s="33">
        <v>16408</v>
      </c>
    </row>
    <row r="137" spans="2:5">
      <c r="B137" s="24">
        <v>129</v>
      </c>
      <c r="C137" s="25" t="s">
        <v>425</v>
      </c>
      <c r="D137" s="26" t="s">
        <v>426</v>
      </c>
      <c r="E137" s="33">
        <v>1843</v>
      </c>
    </row>
    <row r="138" spans="2:5">
      <c r="B138" s="24">
        <v>130</v>
      </c>
      <c r="C138" s="25" t="s">
        <v>427</v>
      </c>
      <c r="D138" s="26" t="s">
        <v>428</v>
      </c>
      <c r="E138" s="33">
        <v>189</v>
      </c>
    </row>
    <row r="139" spans="2:5">
      <c r="B139" s="24">
        <v>131</v>
      </c>
      <c r="C139" s="25" t="s">
        <v>429</v>
      </c>
      <c r="D139" s="26" t="s">
        <v>430</v>
      </c>
      <c r="E139" s="33">
        <v>16202</v>
      </c>
    </row>
    <row r="140" spans="2:5" ht="22.5">
      <c r="B140" s="24">
        <v>132</v>
      </c>
      <c r="C140" s="25" t="s">
        <v>431</v>
      </c>
      <c r="D140" s="32"/>
      <c r="E140" s="33">
        <v>42301</v>
      </c>
    </row>
    <row r="141" spans="2:5">
      <c r="B141" s="24">
        <v>21</v>
      </c>
      <c r="C141" s="22" t="s">
        <v>432</v>
      </c>
      <c r="D141" s="32"/>
      <c r="E141" s="34">
        <v>169806</v>
      </c>
    </row>
    <row r="142" spans="2:5">
      <c r="B142" s="35" t="s">
        <v>433</v>
      </c>
      <c r="C142" s="36"/>
      <c r="D142" s="23" t="s">
        <v>434</v>
      </c>
      <c r="E142" s="34">
        <v>606770</v>
      </c>
    </row>
  </sheetData>
  <mergeCells count="1">
    <mergeCell ref="B142:C1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t 1</vt:lpstr>
      <vt:lpstr>t 2</vt:lpstr>
      <vt:lpstr>t 3</vt:lpstr>
      <vt:lpstr>t 4</vt:lpstr>
      <vt:lpstr>t 5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Hemen</dc:creator>
  <cp:lastModifiedBy>Mario Hemen</cp:lastModifiedBy>
  <dcterms:created xsi:type="dcterms:W3CDTF">2017-05-16T11:47:55Z</dcterms:created>
  <dcterms:modified xsi:type="dcterms:W3CDTF">2017-10-02T06:33:46Z</dcterms:modified>
</cp:coreProperties>
</file>