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340" windowHeight="8145"/>
  </bookViews>
  <sheets>
    <sheet name="t1" sheetId="1" r:id="rId1"/>
    <sheet name="t2" sheetId="2" r:id="rId2"/>
  </sheets>
  <calcPr calcId="152511"/>
</workbook>
</file>

<file path=xl/calcChain.xml><?xml version="1.0" encoding="utf-8"?>
<calcChain xmlns="http://schemas.openxmlformats.org/spreadsheetml/2006/main">
  <c r="P10" i="1"/>
  <c r="O10"/>
  <c r="N10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<sst xmlns="http://schemas.openxmlformats.org/spreadsheetml/2006/main" count="104" uniqueCount="103">
  <si>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1.</t>
    </r>
  </si>
  <si>
    <t>Djelatnici</t>
  </si>
  <si>
    <t>Broj patronažnih posjeta po odgovarajućim skupinama</t>
  </si>
  <si>
    <t>VŠS</t>
  </si>
  <si>
    <t>SSS</t>
  </si>
  <si>
    <t>Školi</t>
  </si>
  <si>
    <t>Ukupno</t>
  </si>
  <si>
    <t>Županija</t>
  </si>
  <si>
    <t>Health workers</t>
  </si>
  <si>
    <t>The number of health visits to special risk population</t>
  </si>
  <si>
    <t>School</t>
  </si>
  <si>
    <t>Total</t>
  </si>
  <si>
    <t>County</t>
  </si>
  <si>
    <t>HRVATSKA</t>
  </si>
  <si>
    <t xml:space="preserve"> Grad Zagreb</t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</si>
  <si>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</si>
  <si>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</si>
  <si>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</si>
  <si>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</si>
  <si>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</si>
  <si>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Koprivničko-križevačka</t>
  </si>
  <si>
    <t xml:space="preserve"> Bjelovarsko-bilogorska</t>
  </si>
  <si>
    <t xml:space="preserve"> Primorsko-goranska</t>
  </si>
  <si>
    <t xml:space="preserve"> Ličko-senjska</t>
  </si>
  <si>
    <t xml:space="preserve"> Virovitičko-podravska</t>
  </si>
  <si>
    <t xml:space="preserve"> Požeško-slavonska</t>
  </si>
  <si>
    <t xml:space="preserve"> Brodsko-posavska</t>
  </si>
  <si>
    <t xml:space="preserve"> Zadarska</t>
  </si>
  <si>
    <t xml:space="preserve"> Osječko-baranjska</t>
  </si>
  <si>
    <t xml:space="preserve"> Šibensko-kninska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</si>
  <si>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</si>
  <si>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</si>
  <si>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</si>
  <si>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</si>
  <si>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</si>
  <si>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2.</t>
    </r>
  </si>
  <si>
    <t>GODINA</t>
  </si>
  <si>
    <t>UKUPNO</t>
  </si>
  <si>
    <t>Year</t>
  </si>
  <si>
    <t xml:space="preserve">1990. </t>
  </si>
  <si>
    <t xml:space="preserve">1991. </t>
  </si>
  <si>
    <t xml:space="preserve">1992. </t>
  </si>
  <si>
    <t xml:space="preserve">1993. </t>
  </si>
  <si>
    <t xml:space="preserve">1994. </t>
  </si>
  <si>
    <t xml:space="preserve">1995. </t>
  </si>
  <si>
    <t xml:space="preserve">1996. </t>
  </si>
  <si>
    <t xml:space="preserve">1997. </t>
  </si>
  <si>
    <t xml:space="preserve">1998. </t>
  </si>
  <si>
    <t xml:space="preserve">1999. </t>
  </si>
  <si>
    <t xml:space="preserve">2000.  </t>
  </si>
  <si>
    <t xml:space="preserve">2001. </t>
  </si>
  <si>
    <t xml:space="preserve">2002. </t>
  </si>
  <si>
    <r>
      <t xml:space="preserve">2003. </t>
    </r>
    <r>
      <rPr>
        <sz val="8"/>
        <color theme="1"/>
        <rFont val="Arial"/>
        <family val="2"/>
        <charset val="238"/>
      </rPr>
      <t xml:space="preserve"> </t>
    </r>
  </si>
  <si>
    <t xml:space="preserve">2004. </t>
  </si>
  <si>
    <t xml:space="preserve">2005. </t>
  </si>
  <si>
    <r>
      <t xml:space="preserve">2006. </t>
    </r>
    <r>
      <rPr>
        <sz val="8"/>
        <color theme="1"/>
        <rFont val="Arial"/>
        <family val="2"/>
        <charset val="238"/>
      </rPr>
      <t xml:space="preserve"> </t>
    </r>
  </si>
  <si>
    <t xml:space="preserve">2007. </t>
  </si>
  <si>
    <t xml:space="preserve">2008. 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</si>
  <si>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</si>
  <si>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</si>
  <si>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</si>
  <si>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</si>
  <si>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</si>
  <si>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r>
      <t xml:space="preserve">2014. </t>
    </r>
    <r>
      <rPr>
        <sz val="8"/>
        <color theme="1"/>
        <rFont val="Arial"/>
        <family val="2"/>
        <charset val="238"/>
      </rPr>
      <t xml:space="preserve">   </t>
    </r>
  </si>
  <si>
    <t xml:space="preserve">2015. </t>
  </si>
  <si>
    <t xml:space="preserve">2016. </t>
  </si>
  <si>
    <t xml:space="preserve">2017. </t>
  </si>
  <si>
    <t xml:space="preserve">2018. </t>
  </si>
  <si>
    <r>
      <t xml:space="preserve">Broj sestara, zdravstvenih djelatnika i broj posjeta u PATRONAŽNOJ ZDRAVSTVENOJ DJELATNOSTI po županijama Hrvatske u 2019. godini </t>
    </r>
    <r>
      <rPr>
        <i/>
        <sz val="9"/>
        <color theme="1"/>
        <rFont val="Arial"/>
        <family val="2"/>
        <charset val="238"/>
      </rPr>
      <t>- The number of nurses, health workers and the number of visits in 2019 in Croatia from the Health Visitors Service, by county</t>
    </r>
  </si>
  <si>
    <t xml:space="preserve">2019. </t>
  </si>
  <si>
    <t xml:space="preserve"> Maloj djeci</t>
  </si>
  <si>
    <t>Babinjači</t>
  </si>
  <si>
    <t>Trudnice</t>
  </si>
  <si>
    <t>Ostali posj.</t>
  </si>
  <si>
    <t>Kron. bolesn.</t>
  </si>
  <si>
    <t>Higij. prilike</t>
  </si>
  <si>
    <t>Soc. prilike</t>
  </si>
  <si>
    <t>Ostaloj djeci</t>
  </si>
  <si>
    <t>Dojenčadi</t>
  </si>
  <si>
    <t>Novorođenč.</t>
  </si>
  <si>
    <t>Ostalim ženama</t>
  </si>
  <si>
    <t>Visits to women</t>
  </si>
  <si>
    <t>Visits to schools</t>
  </si>
  <si>
    <t>Visits to children</t>
  </si>
  <si>
    <t>Visits to 
households</t>
  </si>
  <si>
    <t>POSJETI ŠKOLAMA</t>
  </si>
  <si>
    <t>POSJETI DOMAĆINSTVIMA</t>
  </si>
  <si>
    <t>POSJETI DJECI</t>
  </si>
  <si>
    <t>POSJETI ŽENAMA</t>
  </si>
  <si>
    <t>Jun.coll.ed.</t>
  </si>
  <si>
    <t>Othervisits</t>
  </si>
  <si>
    <t>High sch.ed.</t>
  </si>
  <si>
    <t>Pregnant woman</t>
  </si>
  <si>
    <t>Puerperal women</t>
  </si>
  <si>
    <t>Other women</t>
  </si>
  <si>
    <t>Newborns</t>
  </si>
  <si>
    <t>Other infants</t>
  </si>
  <si>
    <t>Young childr.</t>
  </si>
  <si>
    <t>Other childr.</t>
  </si>
  <si>
    <t>Social conditions</t>
  </si>
  <si>
    <t>Hygieniccondit.</t>
  </si>
  <si>
    <t>Chronicconditions</t>
  </si>
  <si>
    <r>
      <t xml:space="preserve">Usporedni prikaz broja posjeta u PATRONAŽNOJ ZDRAVSTVENOJ DJELATNOSTI od 1990. do 2019. godine u Hrvatskoj </t>
    </r>
    <r>
      <rPr>
        <i/>
        <sz val="9"/>
        <color theme="1"/>
        <rFont val="Arial"/>
        <family val="2"/>
        <charset val="238"/>
      </rPr>
      <t>- The number of visits in Croatia 1990-2019, from the Health Visitors Service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</si>
</sst>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6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b/>
      <sz val="3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i/>
      <sz val="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 applyAlignment="1"/>
    <xf numFmtId="0" fontId="0" fillId="0" borderId="0" xfId="0" applyAlignment="1"/>
    <xf numFmtId="3" fontId="9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 indent="13"/>
    </xf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3" fontId="16" fillId="0" borderId="0" xfId="0" applyNumberFormat="1" applyFont="1" applyAlignment="1"/>
    <xf numFmtId="3" fontId="15" fillId="0" borderId="0" xfId="0" applyNumberFormat="1" applyFont="1" applyAlignment="1"/>
    <xf numFmtId="0" fontId="15" fillId="0" borderId="0" xfId="0" applyFont="1" applyAlignment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9" fillId="0" borderId="0" xfId="0" applyFont="1" applyAlignment="1"/>
    <xf numFmtId="0" fontId="20" fillId="0" borderId="0" xfId="0" applyFont="1"/>
    <xf numFmtId="0" fontId="21" fillId="0" borderId="0" xfId="0" applyFont="1"/>
    <xf numFmtId="0" fontId="14" fillId="0" borderId="0" xfId="0" applyFont="1" applyAlignment="1">
      <alignment horizontal="justify" wrapText="1"/>
    </xf>
    <xf numFmtId="0" fontId="2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/>
  </sheetViews>
  <sheetFormatPr defaultRowHeight="15"/>
  <cols>
    <col min="1" max="1" width="17.42578125" customWidth="1"/>
    <col min="4" max="4" width="10.42578125" customWidth="1"/>
    <col min="6" max="6" width="11.42578125" customWidth="1"/>
    <col min="7" max="7" width="9.28515625" customWidth="1"/>
    <col min="14" max="14" width="9.85546875" customWidth="1"/>
    <col min="19" max="19" width="9.140625" customWidth="1"/>
  </cols>
  <sheetData>
    <row r="1" spans="1:18">
      <c r="A1" s="6" t="s">
        <v>0</v>
      </c>
      <c r="B1" s="6" t="s">
        <v>68</v>
      </c>
      <c r="C1" s="7"/>
      <c r="D1" s="7"/>
    </row>
    <row r="2" spans="1:18">
      <c r="A2" s="1"/>
    </row>
    <row r="3" spans="1:18">
      <c r="B3" s="2" t="s">
        <v>1</v>
      </c>
      <c r="C3" s="2" t="s">
        <v>2</v>
      </c>
    </row>
    <row r="4" spans="1:18">
      <c r="B4" s="24" t="s">
        <v>3</v>
      </c>
      <c r="C4" s="24" t="s">
        <v>4</v>
      </c>
      <c r="D4" s="25" t="s">
        <v>72</v>
      </c>
      <c r="E4" s="24" t="s">
        <v>71</v>
      </c>
      <c r="F4" s="24" t="s">
        <v>80</v>
      </c>
      <c r="G4" s="24" t="s">
        <v>79</v>
      </c>
      <c r="H4" s="24" t="s">
        <v>78</v>
      </c>
      <c r="I4" s="24" t="s">
        <v>5</v>
      </c>
      <c r="J4" s="24" t="s">
        <v>70</v>
      </c>
      <c r="K4" s="24" t="s">
        <v>77</v>
      </c>
      <c r="L4" s="24" t="s">
        <v>76</v>
      </c>
      <c r="M4" s="24" t="s">
        <v>75</v>
      </c>
      <c r="N4" s="24" t="s">
        <v>74</v>
      </c>
      <c r="O4" s="24" t="s">
        <v>73</v>
      </c>
      <c r="P4" s="24" t="s">
        <v>6</v>
      </c>
    </row>
    <row r="5" spans="1:18">
      <c r="A5" s="27" t="s">
        <v>7</v>
      </c>
      <c r="B5" s="26"/>
      <c r="C5" s="26"/>
      <c r="D5" s="25"/>
      <c r="E5" s="27"/>
      <c r="F5" s="27"/>
      <c r="G5" s="27"/>
      <c r="H5" s="27"/>
      <c r="I5" s="26"/>
      <c r="J5" s="27"/>
      <c r="K5" s="27"/>
      <c r="L5" s="27"/>
      <c r="M5" s="27"/>
      <c r="N5" s="27"/>
      <c r="O5" s="27"/>
      <c r="P5" s="26"/>
    </row>
    <row r="6" spans="1:18">
      <c r="B6" s="29" t="s">
        <v>8</v>
      </c>
      <c r="C6" s="29" t="s">
        <v>9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>
      <c r="B7" s="29" t="s">
        <v>89</v>
      </c>
      <c r="C7" s="29" t="s">
        <v>91</v>
      </c>
      <c r="D7" s="29" t="s">
        <v>92</v>
      </c>
      <c r="E7" s="29" t="s">
        <v>93</v>
      </c>
      <c r="F7" s="29" t="s">
        <v>94</v>
      </c>
      <c r="G7" s="29" t="s">
        <v>95</v>
      </c>
      <c r="H7" s="29" t="s">
        <v>96</v>
      </c>
      <c r="I7" s="29" t="s">
        <v>10</v>
      </c>
      <c r="J7" s="29" t="s">
        <v>97</v>
      </c>
      <c r="K7" s="29" t="s">
        <v>98</v>
      </c>
      <c r="L7" s="29" t="s">
        <v>99</v>
      </c>
      <c r="M7" s="29" t="s">
        <v>100</v>
      </c>
      <c r="N7" s="29" t="s">
        <v>101</v>
      </c>
      <c r="O7" s="29" t="s">
        <v>90</v>
      </c>
      <c r="P7" s="29" t="s">
        <v>11</v>
      </c>
    </row>
    <row r="8" spans="1:18">
      <c r="A8" s="29" t="s">
        <v>12</v>
      </c>
      <c r="B8" s="3"/>
      <c r="C8" s="3"/>
      <c r="D8" s="3"/>
      <c r="E8" s="3"/>
      <c r="F8" s="3"/>
      <c r="G8" s="3"/>
      <c r="H8" s="3"/>
      <c r="J8" s="3"/>
      <c r="K8" s="3"/>
      <c r="L8" s="3"/>
      <c r="M8" s="3"/>
      <c r="N8" s="3"/>
      <c r="O8" s="3"/>
    </row>
    <row r="9" spans="1:18">
      <c r="A9" s="4"/>
    </row>
    <row r="10" spans="1:18">
      <c r="A10" s="20" t="s">
        <v>13</v>
      </c>
      <c r="B10" s="21">
        <f>SUM(B11:B31)</f>
        <v>793</v>
      </c>
      <c r="C10" s="21">
        <f t="shared" ref="C10:P10" si="0">SUM(C11:C31)</f>
        <v>26</v>
      </c>
      <c r="D10" s="21">
        <f t="shared" si="0"/>
        <v>13343</v>
      </c>
      <c r="E10" s="21">
        <f t="shared" si="0"/>
        <v>171971</v>
      </c>
      <c r="F10" s="21">
        <f t="shared" si="0"/>
        <v>40235</v>
      </c>
      <c r="G10" s="21">
        <f t="shared" si="0"/>
        <v>159015</v>
      </c>
      <c r="H10" s="21">
        <f t="shared" si="0"/>
        <v>63366</v>
      </c>
      <c r="I10" s="21">
        <f t="shared" si="0"/>
        <v>447</v>
      </c>
      <c r="J10" s="21">
        <f t="shared" si="0"/>
        <v>14254</v>
      </c>
      <c r="K10" s="21">
        <f t="shared" si="0"/>
        <v>13713</v>
      </c>
      <c r="L10" s="21">
        <f t="shared" si="0"/>
        <v>3508</v>
      </c>
      <c r="M10" s="21">
        <f t="shared" si="0"/>
        <v>6007</v>
      </c>
      <c r="N10" s="21">
        <f t="shared" si="0"/>
        <v>700892</v>
      </c>
      <c r="O10" s="21">
        <f t="shared" si="0"/>
        <v>67363</v>
      </c>
      <c r="P10" s="21">
        <f t="shared" si="0"/>
        <v>1254114</v>
      </c>
      <c r="Q10" s="8"/>
      <c r="R10" s="9"/>
    </row>
    <row r="11" spans="1:18">
      <c r="A11" s="22" t="s">
        <v>14</v>
      </c>
      <c r="B11" s="22">
        <v>147</v>
      </c>
      <c r="C11" s="22">
        <v>0</v>
      </c>
      <c r="D11" s="23">
        <v>2142</v>
      </c>
      <c r="E11" s="23">
        <v>44993</v>
      </c>
      <c r="F11" s="23">
        <v>8954</v>
      </c>
      <c r="G11" s="23">
        <v>36566</v>
      </c>
      <c r="H11" s="23">
        <v>14424</v>
      </c>
      <c r="I11" s="22">
        <v>0</v>
      </c>
      <c r="J11" s="23">
        <v>2809</v>
      </c>
      <c r="K11" s="23">
        <v>3058</v>
      </c>
      <c r="L11" s="22">
        <v>372</v>
      </c>
      <c r="M11" s="22">
        <v>1428</v>
      </c>
      <c r="N11" s="23">
        <v>97103</v>
      </c>
      <c r="O11" s="23">
        <v>10663</v>
      </c>
      <c r="P11" s="23">
        <v>222512</v>
      </c>
      <c r="Q11" s="5"/>
    </row>
    <row r="12" spans="1:18">
      <c r="A12" s="22" t="s">
        <v>15</v>
      </c>
      <c r="B12" s="22">
        <v>43</v>
      </c>
      <c r="C12" s="22">
        <v>5</v>
      </c>
      <c r="D12" s="22">
        <v>795</v>
      </c>
      <c r="E12" s="23">
        <v>7757</v>
      </c>
      <c r="F12" s="23">
        <v>1616</v>
      </c>
      <c r="G12" s="23">
        <v>9304</v>
      </c>
      <c r="H12" s="23">
        <v>2059</v>
      </c>
      <c r="I12" s="22">
        <v>0</v>
      </c>
      <c r="J12" s="22">
        <v>458</v>
      </c>
      <c r="K12" s="22">
        <v>256</v>
      </c>
      <c r="L12" s="22">
        <v>274</v>
      </c>
      <c r="M12" s="22">
        <v>2760</v>
      </c>
      <c r="N12" s="23">
        <v>41969</v>
      </c>
      <c r="O12" s="23">
        <v>1141</v>
      </c>
      <c r="P12" s="23">
        <v>68389</v>
      </c>
      <c r="Q12" s="5"/>
    </row>
    <row r="13" spans="1:18">
      <c r="A13" s="22" t="s">
        <v>16</v>
      </c>
      <c r="B13" s="22">
        <v>25</v>
      </c>
      <c r="C13" s="22">
        <v>0</v>
      </c>
      <c r="D13" s="22">
        <v>736</v>
      </c>
      <c r="E13" s="23">
        <v>6097</v>
      </c>
      <c r="F13" s="23">
        <v>2570</v>
      </c>
      <c r="G13" s="23">
        <v>6527</v>
      </c>
      <c r="H13" s="23">
        <v>2301</v>
      </c>
      <c r="I13" s="22">
        <v>337</v>
      </c>
      <c r="J13" s="22">
        <v>943</v>
      </c>
      <c r="K13" s="22">
        <v>637</v>
      </c>
      <c r="L13" s="22">
        <v>465</v>
      </c>
      <c r="M13" s="22">
        <v>241</v>
      </c>
      <c r="N13" s="23">
        <v>28539</v>
      </c>
      <c r="O13" s="23">
        <v>6512</v>
      </c>
      <c r="P13" s="23">
        <v>55905</v>
      </c>
      <c r="Q13" s="5"/>
    </row>
    <row r="14" spans="1:18">
      <c r="A14" s="22" t="s">
        <v>17</v>
      </c>
      <c r="B14" s="22">
        <v>31</v>
      </c>
      <c r="C14" s="22">
        <v>3</v>
      </c>
      <c r="D14" s="22">
        <v>316</v>
      </c>
      <c r="E14" s="23">
        <v>3923</v>
      </c>
      <c r="F14" s="23">
        <v>856</v>
      </c>
      <c r="G14" s="23">
        <v>3785</v>
      </c>
      <c r="H14" s="23">
        <v>1198</v>
      </c>
      <c r="I14" s="22">
        <v>0</v>
      </c>
      <c r="J14" s="22">
        <v>475</v>
      </c>
      <c r="K14" s="22">
        <v>593</v>
      </c>
      <c r="L14" s="22">
        <v>15</v>
      </c>
      <c r="M14" s="22">
        <v>4</v>
      </c>
      <c r="N14" s="23">
        <v>32282</v>
      </c>
      <c r="O14" s="23">
        <v>3364</v>
      </c>
      <c r="P14" s="23">
        <v>46811</v>
      </c>
      <c r="Q14" s="5"/>
    </row>
    <row r="15" spans="1:18">
      <c r="A15" s="22" t="s">
        <v>18</v>
      </c>
      <c r="B15" s="22">
        <v>29</v>
      </c>
      <c r="C15" s="22">
        <v>0</v>
      </c>
      <c r="D15" s="22">
        <v>85</v>
      </c>
      <c r="E15" s="23">
        <v>2114</v>
      </c>
      <c r="F15" s="22">
        <v>845</v>
      </c>
      <c r="G15" s="23">
        <v>3704</v>
      </c>
      <c r="H15" s="22">
        <v>885</v>
      </c>
      <c r="I15" s="22">
        <v>0</v>
      </c>
      <c r="J15" s="22">
        <v>337</v>
      </c>
      <c r="K15" s="22">
        <v>451</v>
      </c>
      <c r="L15" s="22">
        <v>13</v>
      </c>
      <c r="M15" s="22">
        <v>1</v>
      </c>
      <c r="N15" s="23">
        <v>25011</v>
      </c>
      <c r="O15" s="23">
        <v>1482</v>
      </c>
      <c r="P15" s="23">
        <v>34928</v>
      </c>
      <c r="Q15" s="5"/>
    </row>
    <row r="16" spans="1:18">
      <c r="A16" s="22" t="s">
        <v>19</v>
      </c>
      <c r="B16" s="22">
        <v>35</v>
      </c>
      <c r="C16" s="22">
        <v>0</v>
      </c>
      <c r="D16" s="22">
        <v>482</v>
      </c>
      <c r="E16" s="23">
        <v>5416</v>
      </c>
      <c r="F16" s="23">
        <v>915</v>
      </c>
      <c r="G16" s="23">
        <v>6186</v>
      </c>
      <c r="H16" s="23">
        <v>3542</v>
      </c>
      <c r="I16" s="22">
        <v>0</v>
      </c>
      <c r="J16" s="22">
        <v>408</v>
      </c>
      <c r="K16" s="22">
        <v>241</v>
      </c>
      <c r="L16" s="22">
        <v>40</v>
      </c>
      <c r="M16" s="22">
        <v>20</v>
      </c>
      <c r="N16" s="23">
        <v>33952</v>
      </c>
      <c r="O16" s="23">
        <v>825</v>
      </c>
      <c r="P16" s="23">
        <v>52027</v>
      </c>
      <c r="Q16" s="5"/>
    </row>
    <row r="17" spans="1:17">
      <c r="A17" s="22" t="s">
        <v>20</v>
      </c>
      <c r="B17" s="22">
        <v>23</v>
      </c>
      <c r="C17" s="22">
        <v>0</v>
      </c>
      <c r="D17" s="22">
        <v>394</v>
      </c>
      <c r="E17" s="23">
        <v>2944</v>
      </c>
      <c r="F17" s="23">
        <v>1268</v>
      </c>
      <c r="G17" s="23">
        <v>3497</v>
      </c>
      <c r="H17" s="23">
        <v>1124</v>
      </c>
      <c r="I17" s="22">
        <v>7</v>
      </c>
      <c r="J17" s="22">
        <v>543</v>
      </c>
      <c r="K17" s="22">
        <v>286</v>
      </c>
      <c r="L17" s="22">
        <v>193</v>
      </c>
      <c r="M17" s="22">
        <v>21</v>
      </c>
      <c r="N17" s="23">
        <v>16719</v>
      </c>
      <c r="O17" s="23">
        <v>1413</v>
      </c>
      <c r="P17" s="23">
        <v>28409</v>
      </c>
      <c r="Q17" s="5"/>
    </row>
    <row r="18" spans="1:17">
      <c r="A18" s="22" t="s">
        <v>21</v>
      </c>
      <c r="B18" s="22">
        <v>24</v>
      </c>
      <c r="C18" s="22">
        <v>0</v>
      </c>
      <c r="D18" s="22">
        <v>659</v>
      </c>
      <c r="E18" s="23">
        <v>5384</v>
      </c>
      <c r="F18" s="23">
        <v>1641</v>
      </c>
      <c r="G18" s="23">
        <v>5860</v>
      </c>
      <c r="H18" s="23">
        <v>3020</v>
      </c>
      <c r="I18" s="22">
        <v>14</v>
      </c>
      <c r="J18" s="22">
        <v>443</v>
      </c>
      <c r="K18" s="22">
        <v>75</v>
      </c>
      <c r="L18" s="22">
        <v>1</v>
      </c>
      <c r="M18" s="22">
        <v>0</v>
      </c>
      <c r="N18" s="23">
        <v>15378</v>
      </c>
      <c r="O18" s="23">
        <v>2533</v>
      </c>
      <c r="P18" s="23">
        <v>35008</v>
      </c>
      <c r="Q18" s="5"/>
    </row>
    <row r="19" spans="1:17">
      <c r="A19" s="22" t="s">
        <v>22</v>
      </c>
      <c r="B19" s="22">
        <v>64</v>
      </c>
      <c r="C19" s="22">
        <v>0</v>
      </c>
      <c r="D19" s="23">
        <v>2840</v>
      </c>
      <c r="E19" s="23">
        <v>14141</v>
      </c>
      <c r="F19" s="23">
        <v>1713</v>
      </c>
      <c r="G19" s="23">
        <v>11850</v>
      </c>
      <c r="H19" s="23">
        <v>3771</v>
      </c>
      <c r="I19" s="22">
        <v>3</v>
      </c>
      <c r="J19" s="22">
        <v>704</v>
      </c>
      <c r="K19" s="22">
        <v>922</v>
      </c>
      <c r="L19" s="22">
        <v>22</v>
      </c>
      <c r="M19" s="22">
        <v>0</v>
      </c>
      <c r="N19" s="23">
        <v>41768</v>
      </c>
      <c r="O19" s="23">
        <v>3461</v>
      </c>
      <c r="P19" s="23">
        <v>81195</v>
      </c>
      <c r="Q19" s="5"/>
    </row>
    <row r="20" spans="1:17">
      <c r="A20" s="22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5"/>
    </row>
    <row r="21" spans="1:17">
      <c r="A21" s="22" t="s">
        <v>24</v>
      </c>
      <c r="B21" s="22">
        <v>19</v>
      </c>
      <c r="C21" s="22">
        <v>1</v>
      </c>
      <c r="D21" s="22">
        <v>228</v>
      </c>
      <c r="E21" s="23">
        <v>4208</v>
      </c>
      <c r="F21" s="23">
        <v>1768</v>
      </c>
      <c r="G21" s="23">
        <v>2904</v>
      </c>
      <c r="H21" s="23">
        <v>2352</v>
      </c>
      <c r="I21" s="22">
        <v>0</v>
      </c>
      <c r="J21" s="22">
        <v>938</v>
      </c>
      <c r="K21" s="23">
        <v>1679</v>
      </c>
      <c r="L21" s="22">
        <v>52</v>
      </c>
      <c r="M21" s="22">
        <v>17</v>
      </c>
      <c r="N21" s="23">
        <v>20606</v>
      </c>
      <c r="O21" s="23">
        <v>4003</v>
      </c>
      <c r="P21" s="23">
        <v>38755</v>
      </c>
      <c r="Q21" s="5"/>
    </row>
    <row r="22" spans="1:17">
      <c r="A22" s="22" t="s">
        <v>25</v>
      </c>
      <c r="B22" s="22">
        <v>16</v>
      </c>
      <c r="C22" s="22">
        <v>0</v>
      </c>
      <c r="D22" s="22">
        <v>98</v>
      </c>
      <c r="E22" s="23">
        <v>2118</v>
      </c>
      <c r="F22" s="22">
        <v>122</v>
      </c>
      <c r="G22" s="23">
        <v>2612</v>
      </c>
      <c r="H22" s="23">
        <v>807</v>
      </c>
      <c r="I22" s="22">
        <v>0</v>
      </c>
      <c r="J22" s="22">
        <v>253</v>
      </c>
      <c r="K22" s="22">
        <v>11</v>
      </c>
      <c r="L22" s="22">
        <v>75</v>
      </c>
      <c r="M22" s="22">
        <v>16</v>
      </c>
      <c r="N22" s="23">
        <v>14132</v>
      </c>
      <c r="O22" s="22">
        <v>703</v>
      </c>
      <c r="P22" s="23">
        <v>20947</v>
      </c>
      <c r="Q22" s="5"/>
    </row>
    <row r="23" spans="1:17">
      <c r="A23" s="22" t="s">
        <v>26</v>
      </c>
      <c r="B23" s="22">
        <v>29</v>
      </c>
      <c r="C23" s="22">
        <v>5</v>
      </c>
      <c r="D23" s="22">
        <v>716</v>
      </c>
      <c r="E23" s="23">
        <v>12816</v>
      </c>
      <c r="F23" s="23">
        <v>4424</v>
      </c>
      <c r="G23" s="23">
        <v>11566</v>
      </c>
      <c r="H23" s="23">
        <v>4032</v>
      </c>
      <c r="I23" s="22">
        <v>20</v>
      </c>
      <c r="J23" s="22">
        <v>957</v>
      </c>
      <c r="K23" s="22">
        <v>333</v>
      </c>
      <c r="L23" s="22">
        <v>3</v>
      </c>
      <c r="M23" s="22">
        <v>9</v>
      </c>
      <c r="N23" s="23">
        <v>88916</v>
      </c>
      <c r="O23" s="23">
        <v>9970</v>
      </c>
      <c r="P23" s="23">
        <v>133762</v>
      </c>
      <c r="Q23" s="5"/>
    </row>
    <row r="24" spans="1:17">
      <c r="A24" s="22" t="s">
        <v>27</v>
      </c>
      <c r="B24" s="22">
        <v>37</v>
      </c>
      <c r="C24" s="22">
        <v>0</v>
      </c>
      <c r="D24" s="22">
        <v>120</v>
      </c>
      <c r="E24" s="23">
        <v>7965</v>
      </c>
      <c r="F24" s="23">
        <v>1574</v>
      </c>
      <c r="G24" s="23">
        <v>6182</v>
      </c>
      <c r="H24" s="23">
        <v>2058</v>
      </c>
      <c r="I24" s="22">
        <v>0</v>
      </c>
      <c r="J24" s="22">
        <v>312</v>
      </c>
      <c r="K24" s="22">
        <v>425</v>
      </c>
      <c r="L24" s="22">
        <v>74</v>
      </c>
      <c r="M24" s="22">
        <v>7</v>
      </c>
      <c r="N24" s="23">
        <v>28564</v>
      </c>
      <c r="O24" s="23">
        <v>2591</v>
      </c>
      <c r="P24" s="23">
        <v>49872</v>
      </c>
      <c r="Q24" s="5"/>
    </row>
    <row r="25" spans="1:17">
      <c r="A25" s="22" t="s">
        <v>28</v>
      </c>
      <c r="B25" s="22">
        <v>63</v>
      </c>
      <c r="C25" s="22">
        <v>0</v>
      </c>
      <c r="D25" s="23">
        <v>930</v>
      </c>
      <c r="E25" s="23">
        <v>10421</v>
      </c>
      <c r="F25" s="23">
        <v>3443</v>
      </c>
      <c r="G25" s="23">
        <v>9574</v>
      </c>
      <c r="H25" s="23">
        <v>4866</v>
      </c>
      <c r="I25" s="22">
        <v>16</v>
      </c>
      <c r="J25" s="23">
        <v>1241</v>
      </c>
      <c r="K25" s="23">
        <v>1447</v>
      </c>
      <c r="L25" s="22">
        <v>34</v>
      </c>
      <c r="M25" s="22">
        <v>3</v>
      </c>
      <c r="N25" s="23">
        <v>56788</v>
      </c>
      <c r="O25" s="23">
        <v>2078</v>
      </c>
      <c r="P25" s="23">
        <v>90841</v>
      </c>
      <c r="Q25" s="5"/>
    </row>
    <row r="26" spans="1:17">
      <c r="A26" s="22" t="s">
        <v>29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5"/>
    </row>
    <row r="27" spans="1:17">
      <c r="A27" s="22" t="s">
        <v>30</v>
      </c>
      <c r="B27" s="22">
        <v>30</v>
      </c>
      <c r="C27" s="22">
        <v>8</v>
      </c>
      <c r="D27" s="22">
        <v>696</v>
      </c>
      <c r="E27" s="23">
        <v>6138</v>
      </c>
      <c r="F27" s="23">
        <v>2641</v>
      </c>
      <c r="G27" s="23">
        <v>5312</v>
      </c>
      <c r="H27" s="23">
        <v>3936</v>
      </c>
      <c r="I27" s="22">
        <v>46</v>
      </c>
      <c r="J27" s="23">
        <v>1056</v>
      </c>
      <c r="K27" s="22">
        <v>1050</v>
      </c>
      <c r="L27" s="22">
        <v>194</v>
      </c>
      <c r="M27" s="22">
        <v>94</v>
      </c>
      <c r="N27" s="23">
        <v>53487</v>
      </c>
      <c r="O27" s="23">
        <v>4929</v>
      </c>
      <c r="P27" s="23">
        <v>79579</v>
      </c>
      <c r="Q27" s="5"/>
    </row>
    <row r="28" spans="1:17">
      <c r="A28" s="22" t="s">
        <v>31</v>
      </c>
      <c r="B28" s="22">
        <v>93</v>
      </c>
      <c r="C28" s="22">
        <v>0</v>
      </c>
      <c r="D28" s="22">
        <v>647</v>
      </c>
      <c r="E28" s="23">
        <v>17651</v>
      </c>
      <c r="F28" s="23">
        <v>2106</v>
      </c>
      <c r="G28" s="23">
        <v>16277</v>
      </c>
      <c r="H28" s="23">
        <v>6521</v>
      </c>
      <c r="I28" s="22">
        <v>0</v>
      </c>
      <c r="J28" s="23">
        <v>1332</v>
      </c>
      <c r="K28" s="23">
        <v>1312</v>
      </c>
      <c r="L28" s="22">
        <v>23</v>
      </c>
      <c r="M28" s="22">
        <v>741</v>
      </c>
      <c r="N28" s="23">
        <v>49363</v>
      </c>
      <c r="O28" s="23">
        <v>5095</v>
      </c>
      <c r="P28" s="23">
        <v>101068</v>
      </c>
      <c r="Q28" s="5"/>
    </row>
    <row r="29" spans="1:17">
      <c r="A29" s="22" t="s">
        <v>32</v>
      </c>
      <c r="B29" s="22">
        <v>42</v>
      </c>
      <c r="C29" s="22">
        <v>0</v>
      </c>
      <c r="D29" s="22">
        <v>578</v>
      </c>
      <c r="E29" s="23">
        <v>7347</v>
      </c>
      <c r="F29" s="23">
        <v>1460</v>
      </c>
      <c r="G29" s="23">
        <v>8351</v>
      </c>
      <c r="H29" s="23">
        <v>2499</v>
      </c>
      <c r="I29" s="22">
        <v>0</v>
      </c>
      <c r="J29" s="22">
        <v>273</v>
      </c>
      <c r="K29" s="22">
        <v>274</v>
      </c>
      <c r="L29" s="22">
        <v>134</v>
      </c>
      <c r="M29" s="22">
        <v>85</v>
      </c>
      <c r="N29" s="23">
        <v>27875</v>
      </c>
      <c r="O29" s="22">
        <v>4992</v>
      </c>
      <c r="P29" s="23">
        <v>53868</v>
      </c>
      <c r="Q29" s="5"/>
    </row>
    <row r="30" spans="1:17">
      <c r="A30" s="22" t="s">
        <v>33</v>
      </c>
      <c r="B30" s="22">
        <v>25</v>
      </c>
      <c r="C30" s="22">
        <v>4</v>
      </c>
      <c r="D30" s="22">
        <v>376</v>
      </c>
      <c r="E30" s="23">
        <v>5611</v>
      </c>
      <c r="F30" s="22">
        <v>849</v>
      </c>
      <c r="G30" s="23">
        <v>4649</v>
      </c>
      <c r="H30" s="23">
        <v>1114</v>
      </c>
      <c r="I30" s="22">
        <v>2</v>
      </c>
      <c r="J30" s="22">
        <v>151</v>
      </c>
      <c r="K30" s="22">
        <v>221</v>
      </c>
      <c r="L30" s="22">
        <v>157</v>
      </c>
      <c r="M30" s="22">
        <v>116</v>
      </c>
      <c r="N30" s="23">
        <v>18469</v>
      </c>
      <c r="O30" s="23">
        <v>685</v>
      </c>
      <c r="P30" s="23">
        <v>32400</v>
      </c>
      <c r="Q30" s="5"/>
    </row>
    <row r="31" spans="1:17">
      <c r="A31" s="22" t="s">
        <v>34</v>
      </c>
      <c r="B31" s="22">
        <v>18</v>
      </c>
      <c r="C31" s="22">
        <v>0</v>
      </c>
      <c r="D31" s="22">
        <v>505</v>
      </c>
      <c r="E31" s="23">
        <v>4927</v>
      </c>
      <c r="F31" s="23">
        <v>1470</v>
      </c>
      <c r="G31" s="23">
        <v>4309</v>
      </c>
      <c r="H31" s="23">
        <v>2857</v>
      </c>
      <c r="I31" s="22">
        <v>2</v>
      </c>
      <c r="J31" s="22">
        <v>621</v>
      </c>
      <c r="K31" s="22">
        <v>442</v>
      </c>
      <c r="L31" s="22">
        <v>1367</v>
      </c>
      <c r="M31" s="22">
        <v>444</v>
      </c>
      <c r="N31" s="23">
        <v>9971</v>
      </c>
      <c r="O31" s="23">
        <v>923</v>
      </c>
      <c r="P31" s="23">
        <v>27838</v>
      </c>
      <c r="Q31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workbookViewId="0"/>
  </sheetViews>
  <sheetFormatPr defaultRowHeight="15"/>
  <cols>
    <col min="1" max="1" width="17.5703125" customWidth="1"/>
    <col min="2" max="2" width="13.140625" customWidth="1"/>
    <col min="5" max="5" width="17.140625" customWidth="1"/>
    <col min="6" max="6" width="8.85546875" bestFit="1" customWidth="1"/>
  </cols>
  <sheetData>
    <row r="1" spans="1:6">
      <c r="A1" s="6" t="s">
        <v>35</v>
      </c>
      <c r="B1" s="6" t="s">
        <v>102</v>
      </c>
      <c r="C1" s="7"/>
      <c r="D1" s="7"/>
    </row>
    <row r="2" spans="1:6">
      <c r="A2" s="10"/>
    </row>
    <row r="3" spans="1:6">
      <c r="C3" s="11"/>
      <c r="D3" s="11"/>
      <c r="E3" s="11"/>
      <c r="F3" s="11"/>
    </row>
    <row r="4" spans="1:6" ht="23.25">
      <c r="A4" s="11" t="s">
        <v>36</v>
      </c>
      <c r="B4" s="11" t="s">
        <v>37</v>
      </c>
      <c r="C4" s="11" t="s">
        <v>88</v>
      </c>
      <c r="D4" s="11" t="s">
        <v>87</v>
      </c>
      <c r="E4" s="11" t="s">
        <v>86</v>
      </c>
      <c r="F4" s="11" t="s">
        <v>85</v>
      </c>
    </row>
    <row r="5" spans="1:6">
      <c r="A5" s="12"/>
    </row>
    <row r="6" spans="1:6" ht="23.25">
      <c r="B6" s="13" t="s">
        <v>11</v>
      </c>
      <c r="C6" s="13" t="s">
        <v>81</v>
      </c>
      <c r="D6" s="13" t="s">
        <v>83</v>
      </c>
      <c r="E6" s="28" t="s">
        <v>84</v>
      </c>
      <c r="F6" s="13" t="s">
        <v>82</v>
      </c>
    </row>
    <row r="7" spans="1:6">
      <c r="A7" s="13" t="s">
        <v>38</v>
      </c>
      <c r="C7" s="13"/>
      <c r="D7" s="13"/>
      <c r="E7" s="13"/>
      <c r="F7" s="13"/>
    </row>
    <row r="8" spans="1:6">
      <c r="A8" s="14" t="s">
        <v>39</v>
      </c>
      <c r="B8" s="15">
        <v>1035737</v>
      </c>
      <c r="C8" s="15">
        <v>134100</v>
      </c>
      <c r="D8" s="15">
        <v>292929</v>
      </c>
      <c r="E8" s="15">
        <v>608346</v>
      </c>
      <c r="F8" s="16">
        <v>362</v>
      </c>
    </row>
    <row r="9" spans="1:6">
      <c r="A9" s="14" t="s">
        <v>40</v>
      </c>
      <c r="B9" s="15">
        <v>837829</v>
      </c>
      <c r="C9" s="15">
        <v>108278</v>
      </c>
      <c r="D9" s="15">
        <v>218782</v>
      </c>
      <c r="E9" s="15">
        <v>510448</v>
      </c>
      <c r="F9" s="16">
        <v>321</v>
      </c>
    </row>
    <row r="10" spans="1:6">
      <c r="A10" s="14" t="s">
        <v>41</v>
      </c>
      <c r="B10" s="15">
        <v>707679</v>
      </c>
      <c r="C10" s="15">
        <v>101971</v>
      </c>
      <c r="D10" s="15">
        <v>180651</v>
      </c>
      <c r="E10" s="15">
        <v>424973</v>
      </c>
      <c r="F10" s="16">
        <v>84</v>
      </c>
    </row>
    <row r="11" spans="1:6">
      <c r="A11" s="14" t="s">
        <v>42</v>
      </c>
      <c r="B11" s="15">
        <v>698675</v>
      </c>
      <c r="C11" s="15">
        <v>100411</v>
      </c>
      <c r="D11" s="15">
        <v>177051</v>
      </c>
      <c r="E11" s="15">
        <v>413074</v>
      </c>
      <c r="F11" s="15">
        <v>8139</v>
      </c>
    </row>
    <row r="12" spans="1:6">
      <c r="A12" s="14" t="s">
        <v>43</v>
      </c>
      <c r="B12" s="15">
        <v>720905</v>
      </c>
      <c r="C12" s="15">
        <v>91334</v>
      </c>
      <c r="D12" s="15">
        <v>151439</v>
      </c>
      <c r="E12" s="15">
        <v>475946</v>
      </c>
      <c r="F12" s="15">
        <v>2186</v>
      </c>
    </row>
    <row r="13" spans="1:6">
      <c r="A13" s="14" t="s">
        <v>44</v>
      </c>
      <c r="B13" s="15">
        <v>976010</v>
      </c>
      <c r="C13" s="15">
        <v>133331</v>
      </c>
      <c r="D13" s="15">
        <v>226806</v>
      </c>
      <c r="E13" s="15">
        <v>613755</v>
      </c>
      <c r="F13" s="15">
        <v>2118</v>
      </c>
    </row>
    <row r="14" spans="1:6">
      <c r="A14" s="14" t="s">
        <v>45</v>
      </c>
      <c r="B14" s="15">
        <v>1085963</v>
      </c>
      <c r="C14" s="15">
        <v>162341</v>
      </c>
      <c r="D14" s="15">
        <v>264012</v>
      </c>
      <c r="E14" s="15">
        <v>656860</v>
      </c>
      <c r="F14" s="15">
        <v>2750</v>
      </c>
    </row>
    <row r="15" spans="1:6">
      <c r="A15" s="14" t="s">
        <v>46</v>
      </c>
      <c r="B15" s="15">
        <v>1221618</v>
      </c>
      <c r="C15" s="15">
        <v>179702</v>
      </c>
      <c r="D15" s="15">
        <v>293467</v>
      </c>
      <c r="E15" s="15">
        <v>745882</v>
      </c>
      <c r="F15" s="15">
        <v>2567</v>
      </c>
    </row>
    <row r="16" spans="1:6">
      <c r="A16" s="14" t="s">
        <v>47</v>
      </c>
      <c r="B16" s="15">
        <v>1259912</v>
      </c>
      <c r="C16" s="15">
        <v>194054</v>
      </c>
      <c r="D16" s="15">
        <v>309457</v>
      </c>
      <c r="E16" s="15">
        <v>753438</v>
      </c>
      <c r="F16" s="15">
        <v>2963</v>
      </c>
    </row>
    <row r="17" spans="1:6">
      <c r="A17" s="14" t="s">
        <v>48</v>
      </c>
      <c r="B17" s="15">
        <v>1177853</v>
      </c>
      <c r="C17" s="15">
        <v>192236</v>
      </c>
      <c r="D17" s="15">
        <v>301346</v>
      </c>
      <c r="E17" s="15">
        <v>662427</v>
      </c>
      <c r="F17" s="15">
        <v>2029</v>
      </c>
    </row>
    <row r="18" spans="1:6">
      <c r="A18" s="14" t="s">
        <v>49</v>
      </c>
      <c r="B18" s="15">
        <v>1217396</v>
      </c>
      <c r="C18" s="15">
        <v>203432</v>
      </c>
      <c r="D18" s="15">
        <v>306614</v>
      </c>
      <c r="E18" s="15">
        <v>696685</v>
      </c>
      <c r="F18" s="15">
        <v>1100</v>
      </c>
    </row>
    <row r="19" spans="1:6">
      <c r="A19" s="14" t="s">
        <v>50</v>
      </c>
      <c r="B19" s="15">
        <v>1286021</v>
      </c>
      <c r="C19" s="15">
        <v>206182</v>
      </c>
      <c r="D19" s="15">
        <v>311100</v>
      </c>
      <c r="E19" s="15">
        <v>758006</v>
      </c>
      <c r="F19" s="15">
        <v>1652</v>
      </c>
    </row>
    <row r="20" spans="1:6">
      <c r="A20" s="14" t="s">
        <v>51</v>
      </c>
      <c r="B20" s="15">
        <v>1284247</v>
      </c>
      <c r="C20" s="15">
        <v>197579</v>
      </c>
      <c r="D20" s="15">
        <v>294514</v>
      </c>
      <c r="E20" s="15">
        <v>781764</v>
      </c>
      <c r="F20" s="16">
        <v>920</v>
      </c>
    </row>
    <row r="21" spans="1:6">
      <c r="A21" s="14" t="s">
        <v>52</v>
      </c>
      <c r="B21" s="15">
        <v>1420394</v>
      </c>
      <c r="C21" s="15">
        <v>205818</v>
      </c>
      <c r="D21" s="15">
        <v>312107</v>
      </c>
      <c r="E21" s="15">
        <v>889760</v>
      </c>
      <c r="F21" s="16">
        <v>919</v>
      </c>
    </row>
    <row r="22" spans="1:6">
      <c r="A22" s="14" t="s">
        <v>53</v>
      </c>
      <c r="B22" s="15">
        <v>1356668</v>
      </c>
      <c r="C22" s="15">
        <v>199437</v>
      </c>
      <c r="D22" s="15">
        <v>294059</v>
      </c>
      <c r="E22" s="15">
        <v>851771</v>
      </c>
      <c r="F22" s="15">
        <v>1155</v>
      </c>
    </row>
    <row r="23" spans="1:6">
      <c r="A23" s="14" t="s">
        <v>54</v>
      </c>
      <c r="B23" s="17">
        <v>1315052</v>
      </c>
      <c r="C23" s="17">
        <v>196008</v>
      </c>
      <c r="D23" s="17">
        <v>274077</v>
      </c>
      <c r="E23" s="17">
        <v>832865</v>
      </c>
      <c r="F23" s="17">
        <v>1134</v>
      </c>
    </row>
    <row r="24" spans="1:6">
      <c r="A24" s="14" t="s">
        <v>55</v>
      </c>
      <c r="B24" s="18">
        <v>1296498</v>
      </c>
      <c r="C24" s="18">
        <v>199371</v>
      </c>
      <c r="D24" s="18">
        <v>267707</v>
      </c>
      <c r="E24" s="18">
        <v>818286</v>
      </c>
      <c r="F24" s="18">
        <v>1687</v>
      </c>
    </row>
    <row r="25" spans="1:6">
      <c r="A25" s="14" t="s">
        <v>56</v>
      </c>
      <c r="B25" s="18">
        <v>1398229</v>
      </c>
      <c r="C25" s="18">
        <v>213506</v>
      </c>
      <c r="D25" s="18">
        <v>296166</v>
      </c>
      <c r="E25" s="18">
        <v>879018</v>
      </c>
      <c r="F25" s="19">
        <v>756</v>
      </c>
    </row>
    <row r="26" spans="1:6">
      <c r="A26" s="14" t="s">
        <v>57</v>
      </c>
      <c r="B26" s="18">
        <v>1287722</v>
      </c>
      <c r="C26" s="18">
        <v>172711</v>
      </c>
      <c r="D26" s="18">
        <v>287377</v>
      </c>
      <c r="E26" s="18">
        <v>782937</v>
      </c>
      <c r="F26" s="19">
        <v>669</v>
      </c>
    </row>
    <row r="27" spans="1:6">
      <c r="A27" s="14" t="s">
        <v>58</v>
      </c>
      <c r="B27" s="18">
        <v>1318260</v>
      </c>
      <c r="C27" s="18">
        <v>172790</v>
      </c>
      <c r="D27" s="18">
        <v>288272</v>
      </c>
      <c r="E27" s="18">
        <v>813738</v>
      </c>
      <c r="F27" s="18">
        <v>1210</v>
      </c>
    </row>
    <row r="28" spans="1:6">
      <c r="A28" s="14" t="s">
        <v>59</v>
      </c>
      <c r="B28" s="18">
        <v>1414578</v>
      </c>
      <c r="C28" s="18">
        <v>178136</v>
      </c>
      <c r="D28" s="18">
        <v>303020</v>
      </c>
      <c r="E28" s="18">
        <v>880419</v>
      </c>
      <c r="F28" s="19">
        <v>880</v>
      </c>
    </row>
    <row r="29" spans="1:6">
      <c r="A29" s="14" t="s">
        <v>60</v>
      </c>
      <c r="B29" s="18">
        <v>1465526</v>
      </c>
      <c r="C29" s="18">
        <v>180799</v>
      </c>
      <c r="D29" s="18">
        <v>309446</v>
      </c>
      <c r="E29" s="18">
        <v>924012</v>
      </c>
      <c r="F29" s="18">
        <v>1419</v>
      </c>
    </row>
    <row r="30" spans="1:6">
      <c r="A30" s="14" t="s">
        <v>61</v>
      </c>
      <c r="B30" s="18">
        <v>1525126</v>
      </c>
      <c r="C30" s="18">
        <v>200741</v>
      </c>
      <c r="D30" s="18">
        <v>334928</v>
      </c>
      <c r="E30" s="18">
        <v>937093</v>
      </c>
      <c r="F30" s="18">
        <v>1605</v>
      </c>
    </row>
    <row r="31" spans="1:6">
      <c r="A31" s="14" t="s">
        <v>62</v>
      </c>
      <c r="B31" s="18">
        <v>1346088</v>
      </c>
      <c r="C31" s="18">
        <v>177433</v>
      </c>
      <c r="D31" s="18">
        <v>296627</v>
      </c>
      <c r="E31" s="18">
        <v>821097</v>
      </c>
      <c r="F31" s="19">
        <v>864</v>
      </c>
    </row>
    <row r="32" spans="1:6">
      <c r="A32" s="14" t="s">
        <v>63</v>
      </c>
      <c r="B32" s="18">
        <v>1356837</v>
      </c>
      <c r="C32" s="18">
        <v>182121</v>
      </c>
      <c r="D32" s="18">
        <v>293808</v>
      </c>
      <c r="E32" s="18">
        <v>830296</v>
      </c>
      <c r="F32" s="19">
        <v>597</v>
      </c>
    </row>
    <row r="33" spans="1:7">
      <c r="A33" s="14" t="s">
        <v>64</v>
      </c>
      <c r="B33" s="18">
        <v>1278627</v>
      </c>
      <c r="C33" s="18">
        <v>171475</v>
      </c>
      <c r="D33" s="18">
        <v>282685</v>
      </c>
      <c r="E33" s="18">
        <v>779010</v>
      </c>
      <c r="F33" s="19">
        <v>864</v>
      </c>
    </row>
    <row r="34" spans="1:7">
      <c r="A34" s="14" t="s">
        <v>65</v>
      </c>
      <c r="B34" s="18">
        <v>1396470</v>
      </c>
      <c r="C34" s="18">
        <v>173505</v>
      </c>
      <c r="D34" s="18">
        <v>266834</v>
      </c>
      <c r="E34" s="18">
        <v>891859</v>
      </c>
      <c r="F34" s="19">
        <v>962</v>
      </c>
    </row>
    <row r="35" spans="1:7">
      <c r="A35" s="14" t="s">
        <v>66</v>
      </c>
      <c r="B35" s="18">
        <v>1359742</v>
      </c>
      <c r="C35" s="18">
        <v>179866</v>
      </c>
      <c r="D35" s="18">
        <v>272783</v>
      </c>
      <c r="E35" s="18">
        <v>856980</v>
      </c>
      <c r="F35" s="19">
        <v>427</v>
      </c>
    </row>
    <row r="36" spans="1:7">
      <c r="A36" s="14" t="s">
        <v>67</v>
      </c>
      <c r="B36" s="18">
        <v>1269883</v>
      </c>
      <c r="C36" s="18">
        <v>199545</v>
      </c>
      <c r="D36" s="18">
        <v>251532</v>
      </c>
      <c r="E36" s="18">
        <v>770508</v>
      </c>
      <c r="F36" s="19">
        <v>450</v>
      </c>
    </row>
    <row r="37" spans="1:7">
      <c r="A37" s="14" t="s">
        <v>69</v>
      </c>
      <c r="B37" s="18">
        <v>1254114</v>
      </c>
      <c r="C37" s="18">
        <v>185314</v>
      </c>
      <c r="D37" s="18">
        <v>250348</v>
      </c>
      <c r="E37" s="18">
        <v>774262</v>
      </c>
      <c r="F37" s="19">
        <v>447</v>
      </c>
      <c r="G3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2018-05-01T21:15:33Z</dcterms:created>
  <dcterms:modified xsi:type="dcterms:W3CDTF">2020-06-12T08:50:50Z</dcterms:modified>
</cp:coreProperties>
</file>