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30" yWindow="-90" windowWidth="19440" windowHeight="12150"/>
  </bookViews>
  <sheets>
    <sheet name="t 1" sheetId="1" r:id="rId1"/>
    <sheet name="t 2" sheetId="2" r:id="rId2"/>
    <sheet name="t 3" sheetId="3" r:id="rId3"/>
    <sheet name="t 4" sheetId="4" r:id="rId4"/>
    <sheet name="t 5" sheetId="5" r:id="rId5"/>
    <sheet name="t6" sheetId="6" r:id="rId6"/>
  </sheets>
  <calcPr calcId="152511"/>
</workbook>
</file>

<file path=xl/calcChain.xml><?xml version="1.0" encoding="utf-8"?>
<calcChain xmlns="http://schemas.openxmlformats.org/spreadsheetml/2006/main">
  <c r="D36" i="4"/>
  <c r="E36"/>
  <c r="F36"/>
  <c r="G36"/>
  <c r="H36"/>
  <c r="I36"/>
  <c r="C36"/>
  <c r="J41" i="3"/>
  <c r="K41"/>
  <c r="L41"/>
  <c r="M41"/>
  <c r="N41"/>
  <c r="O41"/>
  <c r="D41"/>
  <c r="E41"/>
  <c r="F41"/>
  <c r="G41"/>
  <c r="H41"/>
  <c r="I41"/>
  <c r="C41"/>
  <c r="D37" i="2" l="1"/>
  <c r="E37"/>
  <c r="F37"/>
  <c r="G37"/>
  <c r="H37"/>
  <c r="I37"/>
  <c r="J37"/>
  <c r="K37"/>
  <c r="C37"/>
  <c r="N41" i="1"/>
  <c r="L41"/>
  <c r="M41"/>
  <c r="K41"/>
  <c r="D41"/>
  <c r="E41"/>
  <c r="F41"/>
  <c r="G41"/>
  <c r="H41"/>
  <c r="I41"/>
  <c r="J41"/>
  <c r="C41"/>
  <c r="D7" i="4" l="1"/>
  <c r="E7"/>
  <c r="F7"/>
  <c r="G7"/>
  <c r="H7"/>
  <c r="I7"/>
  <c r="C7"/>
  <c r="K9" i="3"/>
  <c r="L9"/>
  <c r="M9"/>
  <c r="N9"/>
  <c r="O9"/>
  <c r="J9"/>
  <c r="D9"/>
  <c r="E9"/>
  <c r="F9"/>
  <c r="G9"/>
  <c r="H9"/>
  <c r="I9"/>
  <c r="C9"/>
  <c r="D7" i="2"/>
  <c r="E7"/>
  <c r="F7"/>
  <c r="G7"/>
  <c r="H7"/>
  <c r="I7"/>
  <c r="J7"/>
  <c r="K7"/>
  <c r="C7"/>
  <c r="D9" i="1"/>
  <c r="E9"/>
  <c r="F9"/>
  <c r="G9"/>
  <c r="H9"/>
  <c r="I9"/>
  <c r="J9"/>
  <c r="K9"/>
  <c r="L9"/>
  <c r="M9"/>
  <c r="N9"/>
  <c r="C9"/>
</calcChain>
</file>

<file path=xl/sharedStrings.xml><?xml version="1.0" encoding="utf-8"?>
<sst xmlns="http://schemas.openxmlformats.org/spreadsheetml/2006/main" count="890" uniqueCount="397">
  <si>
    <t>VŠS</t>
  </si>
  <si>
    <t>SSS</t>
  </si>
  <si>
    <t>NSS</t>
  </si>
  <si>
    <t xml:space="preserve"> Grad Zagreb</t>
  </si>
  <si>
    <t xml:space="preserve"> Zagrebačka</t>
  </si>
  <si>
    <t xml:space="preserve"> Krapinsko-zagorska</t>
  </si>
  <si>
    <t xml:space="preserve"> Sisačko-moslavačka</t>
  </si>
  <si>
    <t xml:space="preserve"> Karlovačka</t>
  </si>
  <si>
    <t xml:space="preserve"> Varaždinska</t>
  </si>
  <si>
    <t xml:space="preserve"> Koprivničko-križevačka</t>
  </si>
  <si>
    <t xml:space="preserve"> Bjelovarsko-bilogorska</t>
  </si>
  <si>
    <t xml:space="preserve"> Primorsko-goranska</t>
  </si>
  <si>
    <t xml:space="preserve"> Ličko-senjska</t>
  </si>
  <si>
    <t xml:space="preserve"> Virovitičko-podravska</t>
  </si>
  <si>
    <t xml:space="preserve"> Požeško-slavonska</t>
  </si>
  <si>
    <t xml:space="preserve"> Brodsko-posavska</t>
  </si>
  <si>
    <t xml:space="preserve"> Zadarska</t>
  </si>
  <si>
    <t xml:space="preserve"> Osječko-baranjska</t>
  </si>
  <si>
    <t xml:space="preserve"> Šibensko-kninska</t>
  </si>
  <si>
    <t xml:space="preserve"> Vukovarsko-srijemska</t>
  </si>
  <si>
    <t xml:space="preserve"> Splitsko-dalmatinska</t>
  </si>
  <si>
    <t xml:space="preserve"> Istarska</t>
  </si>
  <si>
    <t xml:space="preserve"> Dubrovačko-neretvanska</t>
  </si>
  <si>
    <t xml:space="preserve"> Međimurska</t>
  </si>
  <si>
    <t>20-29</t>
  </si>
  <si>
    <t>30-39</t>
  </si>
  <si>
    <t>40-49</t>
  </si>
  <si>
    <t>Ukupno</t>
  </si>
  <si>
    <r>
      <t xml:space="preserve">Tablica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 xml:space="preserve">Table </t>
    </r>
    <r>
      <rPr>
        <b/>
        <sz val="9"/>
        <color theme="1"/>
        <rFont val="Arial"/>
        <family val="2"/>
        <charset val="238"/>
      </rPr>
      <t>1.</t>
    </r>
  </si>
  <si>
    <t>Broj timova</t>
  </si>
  <si>
    <t>Zdravstveni djelatnici</t>
  </si>
  <si>
    <t>Županija</t>
  </si>
  <si>
    <t>Broj</t>
  </si>
  <si>
    <t>No. teams</t>
  </si>
  <si>
    <t>Health workers</t>
  </si>
  <si>
    <t>County</t>
  </si>
  <si>
    <t>Other</t>
  </si>
  <si>
    <t>No.</t>
  </si>
  <si>
    <r>
      <t xml:space="preserve">Tablica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 xml:space="preserve">Table </t>
    </r>
    <r>
      <rPr>
        <b/>
        <sz val="9"/>
        <color theme="1"/>
        <rFont val="Arial"/>
        <family val="2"/>
        <charset val="238"/>
      </rPr>
      <t>1a.</t>
    </r>
  </si>
  <si>
    <t>16-19</t>
  </si>
  <si>
    <r>
      <t xml:space="preserve">Tablica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>Table</t>
    </r>
    <r>
      <rPr>
        <b/>
        <sz val="9"/>
        <color theme="1"/>
        <rFont val="Arial"/>
        <family val="2"/>
        <charset val="238"/>
      </rPr>
      <t xml:space="preserve"> 2.</t>
    </r>
  </si>
  <si>
    <t>PRVI POSJETI</t>
  </si>
  <si>
    <t>PATOLOŠKA STANJA</t>
  </si>
  <si>
    <t>First visits</t>
  </si>
  <si>
    <t>Pathological conditions</t>
  </si>
  <si>
    <t>Total</t>
  </si>
  <si>
    <r>
      <t xml:space="preserve">Tablica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>Table</t>
    </r>
    <r>
      <rPr>
        <b/>
        <sz val="9"/>
        <color theme="1"/>
        <rFont val="Arial"/>
        <family val="2"/>
        <charset val="238"/>
      </rPr>
      <t xml:space="preserve"> 2a.</t>
    </r>
  </si>
  <si>
    <r>
      <t xml:space="preserve">Tablica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>Table</t>
    </r>
    <r>
      <rPr>
        <b/>
        <sz val="9"/>
        <color theme="1"/>
        <rFont val="Arial"/>
        <family val="2"/>
        <charset val="238"/>
      </rPr>
      <t xml:space="preserve"> 3.</t>
    </r>
  </si>
  <si>
    <t>POSJETI ZBOG PLANIRANJA OBITELJI</t>
  </si>
  <si>
    <t>PREPISANA KONTRACEPCIJSKA</t>
  </si>
  <si>
    <t>ŽUPANIJA</t>
  </si>
  <si>
    <t>/DOB ŽENA - GODINA/</t>
  </si>
  <si>
    <t>SREDSTVA</t>
  </si>
  <si>
    <t>&lt;16</t>
  </si>
  <si>
    <t>50 i v.</t>
  </si>
  <si>
    <t>Oralna</t>
  </si>
  <si>
    <t>No. visits for family planning</t>
  </si>
  <si>
    <t>Contraceptives prescribed</t>
  </si>
  <si>
    <t>/woman's age - years/</t>
  </si>
  <si>
    <t>First</t>
  </si>
  <si>
    <t>Oral</t>
  </si>
  <si>
    <r>
      <t xml:space="preserve">Tablica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>Table</t>
    </r>
    <r>
      <rPr>
        <b/>
        <sz val="9"/>
        <color theme="1"/>
        <rFont val="Arial"/>
        <family val="2"/>
        <charset val="238"/>
      </rPr>
      <t xml:space="preserve"> 3a.</t>
    </r>
  </si>
  <si>
    <r>
      <t xml:space="preserve">Tablica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>Table</t>
    </r>
    <r>
      <rPr>
        <b/>
        <sz val="9"/>
        <color theme="1"/>
        <rFont val="Arial"/>
        <family val="2"/>
        <charset val="238"/>
      </rPr>
      <t xml:space="preserve"> 4.</t>
    </r>
  </si>
  <si>
    <t>PREGLEDI</t>
  </si>
  <si>
    <t>Pregled dojki</t>
  </si>
  <si>
    <t>PAPA-test</t>
  </si>
  <si>
    <t>Sistematski</t>
  </si>
  <si>
    <t>Kontrolni</t>
  </si>
  <si>
    <t>Ciljani</t>
  </si>
  <si>
    <t>Examinations</t>
  </si>
  <si>
    <t>Breast examinations</t>
  </si>
  <si>
    <t>PAP-test</t>
  </si>
  <si>
    <t>General</t>
  </si>
  <si>
    <t>Control</t>
  </si>
  <si>
    <t>Targetted</t>
  </si>
  <si>
    <t>Pathological</t>
  </si>
  <si>
    <r>
      <t xml:space="preserve">Tablica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>Table</t>
    </r>
    <r>
      <rPr>
        <b/>
        <sz val="9"/>
        <color theme="1"/>
        <rFont val="Arial"/>
        <family val="2"/>
        <charset val="238"/>
      </rPr>
      <t xml:space="preserve"> 4a.</t>
    </r>
  </si>
  <si>
    <r>
      <t xml:space="preserve">Tablica </t>
    </r>
    <r>
      <rPr>
        <i/>
        <sz val="9"/>
        <color theme="1"/>
        <rFont val="Arial"/>
        <family val="2"/>
        <charset val="238"/>
      </rPr>
      <t>- Table</t>
    </r>
    <r>
      <rPr>
        <b/>
        <sz val="9"/>
        <color theme="1"/>
        <rFont val="Arial"/>
        <family val="2"/>
        <charset val="238"/>
      </rPr>
      <t xml:space="preserve"> 5.</t>
    </r>
  </si>
  <si>
    <t>HRVATSKA</t>
  </si>
  <si>
    <t>A18.1</t>
  </si>
  <si>
    <t>A54</t>
  </si>
  <si>
    <t>A59</t>
  </si>
  <si>
    <t>A60</t>
  </si>
  <si>
    <t>A55-A56</t>
  </si>
  <si>
    <t>A57-A58 A63-A64</t>
  </si>
  <si>
    <t>B37</t>
  </si>
  <si>
    <t>B48-B49</t>
  </si>
  <si>
    <t>B85</t>
  </si>
  <si>
    <t>C50</t>
  </si>
  <si>
    <t>C51-C52</t>
  </si>
  <si>
    <t>C53</t>
  </si>
  <si>
    <t>C54</t>
  </si>
  <si>
    <t>C55</t>
  </si>
  <si>
    <t>C56</t>
  </si>
  <si>
    <t>C57</t>
  </si>
  <si>
    <t>C58</t>
  </si>
  <si>
    <t>D05</t>
  </si>
  <si>
    <t>D09</t>
  </si>
  <si>
    <t>D07</t>
  </si>
  <si>
    <t>D24</t>
  </si>
  <si>
    <t>D25</t>
  </si>
  <si>
    <t>D26</t>
  </si>
  <si>
    <t>D27</t>
  </si>
  <si>
    <t>D28</t>
  </si>
  <si>
    <t>D30</t>
  </si>
  <si>
    <t>D39</t>
  </si>
  <si>
    <t>D41</t>
  </si>
  <si>
    <t>D50</t>
  </si>
  <si>
    <t>E28</t>
  </si>
  <si>
    <t>E30</t>
  </si>
  <si>
    <t>L00-L99</t>
  </si>
  <si>
    <t>N30</t>
  </si>
  <si>
    <t>N31</t>
  </si>
  <si>
    <t>N32</t>
  </si>
  <si>
    <t>N34</t>
  </si>
  <si>
    <t>N35</t>
  </si>
  <si>
    <t>N36</t>
  </si>
  <si>
    <t>N39</t>
  </si>
  <si>
    <t>N60</t>
  </si>
  <si>
    <t>N61</t>
  </si>
  <si>
    <t>N62</t>
  </si>
  <si>
    <t>N63</t>
  </si>
  <si>
    <t>N64</t>
  </si>
  <si>
    <t>N70</t>
  </si>
  <si>
    <t>N71</t>
  </si>
  <si>
    <t>N72</t>
  </si>
  <si>
    <t>N73</t>
  </si>
  <si>
    <t>N75</t>
  </si>
  <si>
    <t>N80</t>
  </si>
  <si>
    <t>N81</t>
  </si>
  <si>
    <t>N82</t>
  </si>
  <si>
    <t>N83</t>
  </si>
  <si>
    <t>N84</t>
  </si>
  <si>
    <t>N85</t>
  </si>
  <si>
    <t>N86</t>
  </si>
  <si>
    <t>N87</t>
  </si>
  <si>
    <t>N88</t>
  </si>
  <si>
    <t>N89-N90</t>
  </si>
  <si>
    <t>N91-N92</t>
  </si>
  <si>
    <t>N93</t>
  </si>
  <si>
    <t>N94</t>
  </si>
  <si>
    <t>N95</t>
  </si>
  <si>
    <t>N96</t>
  </si>
  <si>
    <t>N97</t>
  </si>
  <si>
    <t>N98</t>
  </si>
  <si>
    <t>N99</t>
  </si>
  <si>
    <t>O00</t>
  </si>
  <si>
    <t>O01-O02</t>
  </si>
  <si>
    <t>O03</t>
  </si>
  <si>
    <t>O04</t>
  </si>
  <si>
    <t>O05-O06</t>
  </si>
  <si>
    <t>O008</t>
  </si>
  <si>
    <t>O10-O11</t>
  </si>
  <si>
    <t>O12</t>
  </si>
  <si>
    <t>O13-O14</t>
  </si>
  <si>
    <t>O15</t>
  </si>
  <si>
    <t>O16</t>
  </si>
  <si>
    <t>O20</t>
  </si>
  <si>
    <t>O21</t>
  </si>
  <si>
    <t>O22</t>
  </si>
  <si>
    <t>O23</t>
  </si>
  <si>
    <t>O24</t>
  </si>
  <si>
    <t>O25-O29</t>
  </si>
  <si>
    <t>O30</t>
  </si>
  <si>
    <t>O31</t>
  </si>
  <si>
    <t>O32</t>
  </si>
  <si>
    <t>O33</t>
  </si>
  <si>
    <t>O34</t>
  </si>
  <si>
    <t>O35</t>
  </si>
  <si>
    <t>O36</t>
  </si>
  <si>
    <t>O40-O43</t>
  </si>
  <si>
    <t>O44</t>
  </si>
  <si>
    <t>O45</t>
  </si>
  <si>
    <t>O46</t>
  </si>
  <si>
    <t>O47</t>
  </si>
  <si>
    <t>O48</t>
  </si>
  <si>
    <t>O60-O75</t>
  </si>
  <si>
    <t>O80</t>
  </si>
  <si>
    <t>O84</t>
  </si>
  <si>
    <t>O86</t>
  </si>
  <si>
    <t>O87</t>
  </si>
  <si>
    <t>O90</t>
  </si>
  <si>
    <t>O91-O92</t>
  </si>
  <si>
    <t>O98</t>
  </si>
  <si>
    <t>O99</t>
  </si>
  <si>
    <t>T19</t>
  </si>
  <si>
    <t>T83</t>
  </si>
  <si>
    <t>Z30</t>
  </si>
  <si>
    <t>Z31</t>
  </si>
  <si>
    <t>Z32</t>
  </si>
  <si>
    <t>Z33</t>
  </si>
  <si>
    <t>Z34</t>
  </si>
  <si>
    <t>Z35</t>
  </si>
  <si>
    <t>Z36</t>
  </si>
  <si>
    <t>Z37</t>
  </si>
  <si>
    <t>Z39</t>
  </si>
  <si>
    <t>A00-Z99</t>
  </si>
  <si>
    <r>
      <t>Br</t>
    </r>
    <r>
      <rPr>
        <sz val="8"/>
        <color theme="1"/>
        <rFont val="Arial"/>
        <family val="2"/>
        <charset val="238"/>
      </rPr>
      <t>/</t>
    </r>
    <r>
      <rPr>
        <i/>
        <sz val="8"/>
        <color theme="1"/>
        <rFont val="Arial"/>
        <family val="2"/>
        <charset val="238"/>
      </rPr>
      <t>No</t>
    </r>
  </si>
  <si>
    <r>
      <t xml:space="preserve">Naziv bolesti ili stanja </t>
    </r>
    <r>
      <rPr>
        <sz val="8"/>
        <color theme="1"/>
        <rFont val="Arial"/>
        <family val="2"/>
        <charset val="238"/>
      </rPr>
      <t xml:space="preserve">/ </t>
    </r>
    <r>
      <rPr>
        <i/>
        <sz val="8"/>
        <color theme="1"/>
        <rFont val="Arial"/>
        <family val="2"/>
        <charset val="238"/>
      </rPr>
      <t>Name of disease or condition</t>
    </r>
  </si>
  <si>
    <t>Tuberkuloza genitourinarnog sustava</t>
  </si>
  <si>
    <t>Gonokokna infekcija</t>
  </si>
  <si>
    <t>Trihomonijaza</t>
  </si>
  <si>
    <t>Anogenitalni herpes (herpes simpleks)</t>
  </si>
  <si>
    <t>Spolno prenosive klamidijske bolesti</t>
  </si>
  <si>
    <t>Ostale bolesti koje se prenose spolnim putem</t>
  </si>
  <si>
    <t>Kandidijaza</t>
  </si>
  <si>
    <t>Ostale mikoze</t>
  </si>
  <si>
    <t>Ušljivost (pedikuloza)</t>
  </si>
  <si>
    <t>Zloćudna novotvorina dojke</t>
  </si>
  <si>
    <t>Zloćudna novotvorina stidnice i rodnice</t>
  </si>
  <si>
    <t>Zloćudna novotvorina vrata maternice (cerviksa)</t>
  </si>
  <si>
    <t>Zloćudna novotvorina tijela maternice</t>
  </si>
  <si>
    <t>Zloćudna novotvorina maternice, nespecificirani dio</t>
  </si>
  <si>
    <t>Zloćudna novotvorina jajnika (ovarija)</t>
  </si>
  <si>
    <t>Zloćudna novotvorina ostalih i nespecificiranih ženskih spolnih organa</t>
  </si>
  <si>
    <t>Zloćudna novotvorina posteljice</t>
  </si>
  <si>
    <t>Karcinom in situ dojke</t>
  </si>
  <si>
    <t>Karcinom in situ vrata maternice (cerviksa uterusa)</t>
  </si>
  <si>
    <t>Karcinom in situ ostalih i nespecificiranih spolnih organa</t>
  </si>
  <si>
    <t>Dobroćudna novotvorina dojke</t>
  </si>
  <si>
    <t>Leiomiom maternice</t>
  </si>
  <si>
    <t>Ostale dobroćudne novotvorine maternice</t>
  </si>
  <si>
    <t>Dobroćudna novotvorina jajnika (ovarija)</t>
  </si>
  <si>
    <t>Dobroćudna novotvorina ostalih i nespecificiranih ženskih spolnih organa</t>
  </si>
  <si>
    <t>Dobroćudna novotvorina mokraćnih organa</t>
  </si>
  <si>
    <t>Novotvorina ženskih spolnih organa nesigurne ili nepoznate prirode</t>
  </si>
  <si>
    <t>Novotvorina mokraćnih organa nesigurne i nepoznate prirode</t>
  </si>
  <si>
    <t>Anemija zbog manjka željeza</t>
  </si>
  <si>
    <t>Druge bolesti krvi i krvotvornog sustava te određene bolesti imunološkog sustava</t>
  </si>
  <si>
    <t>Poremećaj funkcije jajnika</t>
  </si>
  <si>
    <t>Poremećaji puberteta, nesvrstani drugamo</t>
  </si>
  <si>
    <t>Druge endokrine bolesti, bolesti pankreasa i bolesti metabolizma</t>
  </si>
  <si>
    <t>Bolesti kože i potkožnog tkiva</t>
  </si>
  <si>
    <t>Upala mokraćnog mjehura (cistitis)</t>
  </si>
  <si>
    <t>Neuromuskularna disfunkcija mokraćnoga mjehura, nesvrstana drugamo</t>
  </si>
  <si>
    <t>Drugi poremećaji mokraćnoga mjehura</t>
  </si>
  <si>
    <t>Uretritis i uretralni sindrom</t>
  </si>
  <si>
    <t>Striktura (suženje) uretre</t>
  </si>
  <si>
    <t>Drugi poremećaji uretre</t>
  </si>
  <si>
    <t>Drugi poremećaji urinarnog sustava</t>
  </si>
  <si>
    <t>Benigna (dobroćudna) displazija dojki</t>
  </si>
  <si>
    <t>Upalni poremećaji dojki</t>
  </si>
  <si>
    <t>Hipertrofija dojki</t>
  </si>
  <si>
    <t>Nespecificirana kvrga u dojkama</t>
  </si>
  <si>
    <t>Drugi poremećaji dojki</t>
  </si>
  <si>
    <t>Salpingitis i ooforitis</t>
  </si>
  <si>
    <t>Upala maternice, osim vrata (cerviksa)</t>
  </si>
  <si>
    <t>Upala vrata maternice</t>
  </si>
  <si>
    <t>Druge zdjelične upale u žena</t>
  </si>
  <si>
    <t>Bolesti Bartholinove žlijezde</t>
  </si>
  <si>
    <t>Druge upalne bolesti ženskih zdjeličnih organa</t>
  </si>
  <si>
    <t>Endometrioza</t>
  </si>
  <si>
    <t>Prolaps ženskih genitala</t>
  </si>
  <si>
    <t>Fistule koje zahvaćaju ženski spolni sustav</t>
  </si>
  <si>
    <t>Neupalni poremećaji ovarija, jajovoda i širokog ligamenta</t>
  </si>
  <si>
    <t>Polip ženskoga spolnog sustava</t>
  </si>
  <si>
    <t>Drugi neupalni poremećaji maternice, izuzevši vrat</t>
  </si>
  <si>
    <t>Erozija i ektropija vrata maternice</t>
  </si>
  <si>
    <t>Displazija vrata maternice</t>
  </si>
  <si>
    <t>Drugi neupalni poremećaji vrata maternice</t>
  </si>
  <si>
    <t>Drugi neupalni poremećaji rodnice, stidnice i međice</t>
  </si>
  <si>
    <t>Poremećaji menstruacije</t>
  </si>
  <si>
    <t>Drugo nenormalno maternično i vaginalno krvarenje</t>
  </si>
  <si>
    <t>Bol i druga stanja povezana sa ženskim spolnim organima i menstruacijskim ciklusom</t>
  </si>
  <si>
    <t>Menopauzalni i drugi perimenopauzalni poremećaji</t>
  </si>
  <si>
    <t>Žena s habitualnim pobačajima</t>
  </si>
  <si>
    <t>Ženska neplodnost</t>
  </si>
  <si>
    <t>Komplikacije povezane s umjetnom oplodnjom</t>
  </si>
  <si>
    <t>Poremećaji genitourinarnog sustava nakon postupaka (operacija) nesvrstani drugamo</t>
  </si>
  <si>
    <t>Međuzbroj za N00-N99</t>
  </si>
  <si>
    <t>Izvanmaternična trudnoća</t>
  </si>
  <si>
    <t>Mola hydatidosa i ostali abnormalni produkti začeća</t>
  </si>
  <si>
    <t>Spontani pobačaj</t>
  </si>
  <si>
    <t>Legalno induciran (medicinski) pobačaj</t>
  </si>
  <si>
    <t>Ostali i nespecificirani pobačaj</t>
  </si>
  <si>
    <t>Komplikacije nakon pobačaja i izvanmaternične i molarne trudnoće</t>
  </si>
  <si>
    <t>Hipertenzija koja je i prije postojala, kao komplikacija trudnoće, porođaja i babinja</t>
  </si>
  <si>
    <t>Edemi u trudnoći (uzrokovani trudnoćom) i proteinurija bez hipertenzije</t>
  </si>
  <si>
    <t>Hipertenzija u trudnoći (uzrokovana trudnoćom)</t>
  </si>
  <si>
    <t>Eklampsija</t>
  </si>
  <si>
    <t>Hipertenzija u majke, nespecificirana</t>
  </si>
  <si>
    <t>Krvarenje u ranoj trudnoći</t>
  </si>
  <si>
    <t>Prekomjerno povraćanje u trudnoći (hyperemesis gravidarum)</t>
  </si>
  <si>
    <t>Bolesti vena kao komplikacije trudnoće</t>
  </si>
  <si>
    <t>Infekcije mokraćnog i spolnog sustava u trudnoći</t>
  </si>
  <si>
    <t>Dijabetes melitus (šećerna bolest) u trudnoći</t>
  </si>
  <si>
    <t>Ostale bolesti i komplikacije u trudnoći</t>
  </si>
  <si>
    <t>Višeplodna trudnoća</t>
  </si>
  <si>
    <t>Komplikacije specifične za višeplodnu trudnoću</t>
  </si>
  <si>
    <t>Zbrinjavanje majke zbog utvrđenog ili suspektnoga nepravilnog stava fetusa</t>
  </si>
  <si>
    <t>Zbrinjavanje majke zbog poznate ili suspektne disproporcije</t>
  </si>
  <si>
    <t>Zbrinjavanje majke zbog poznate ili suspektne abnormalnosti zdjeličnih organa</t>
  </si>
  <si>
    <t>Zbrinjavanje majke zbog poznate ili suspektne abnormalnosti i oštećenja fetusa</t>
  </si>
  <si>
    <t>Zbrinjavanje majke zbog drugih poznatih ili suspektnih problema fetusa</t>
  </si>
  <si>
    <t>Poremećaji amnionske tekućine, ovojnica i posteljice</t>
  </si>
  <si>
    <t>Placenta praevia</t>
  </si>
  <si>
    <t>Prijevremeno odljuštenje posteljice (abruptio placentae)</t>
  </si>
  <si>
    <t>Krvarenje prije porođaja nesvrstano drugamo</t>
  </si>
  <si>
    <t>Lažni trudovi</t>
  </si>
  <si>
    <t>Produžena trudnoća</t>
  </si>
  <si>
    <t>Komplikacije porođaja i rađanja</t>
  </si>
  <si>
    <t>Jednoplodni spontani porođaj</t>
  </si>
  <si>
    <t>Višeplodni porođaj</t>
  </si>
  <si>
    <t>Druge infekcije u babinjama</t>
  </si>
  <si>
    <t>Bolesti vena kao komplikacije babinja</t>
  </si>
  <si>
    <t>Komplikacije u babinjama nesvrstane drugamo</t>
  </si>
  <si>
    <t>Infekcije dojke i drugi poremećaji dojke i laktacije povezani s trudnoćom i porođajem</t>
  </si>
  <si>
    <t>Infektivne i parazitarne bolesti majke koje su svrstane drugamo, kada kompliciraju trudnoću, porođaj i babinje</t>
  </si>
  <si>
    <t>Druge bolesti majke svrstane drugamo, kada kompliciraju trudnoću, porođaj i babinje</t>
  </si>
  <si>
    <t>Međuzbroj za O00-O99</t>
  </si>
  <si>
    <t>Strano tijelo u genitourinarnom sustavu</t>
  </si>
  <si>
    <t>Komplikacije genitourinarnih protetskih naprava, implantata i transplantata</t>
  </si>
  <si>
    <t>Druge ozljede, otrovanja i ostale posljedice vanjskih uzroka</t>
  </si>
  <si>
    <t>Međuzbroj za S00-T98</t>
  </si>
  <si>
    <t>Postupci u vezi sa sprečavanjem neželjene trudnoće</t>
  </si>
  <si>
    <t>Postupci u vezi s oplodnjom</t>
  </si>
  <si>
    <t>Pregledi i testovi na trudnoću</t>
  </si>
  <si>
    <t>Trudnoća, slučajna (neplanirana)</t>
  </si>
  <si>
    <t>Nadzor nad normalnom trudnoćom</t>
  </si>
  <si>
    <t>Nadzor nad visokorizičnom trudnoćom</t>
  </si>
  <si>
    <t>Antenatalni skrining (depistaža)</t>
  </si>
  <si>
    <t>Ishod porođaja</t>
  </si>
  <si>
    <t>Skrb i pretrage nakon porođaja</t>
  </si>
  <si>
    <t>Drugi čimbenici koji utječu na stanje zdravlja i kontakt sa zdravstvenom službom</t>
  </si>
  <si>
    <t>Međuzbroj za Z00-Z99</t>
  </si>
  <si>
    <t>Ukupno bolesti ili stanja</t>
  </si>
  <si>
    <r>
      <t>Posjeti zbog planiranja obitelji i prepisana kontracepcijska sredstva u djelatnosti ZDRAVSTVENE ZAŠTITE ŽENA po županijama Hrvatske u 2018. godini</t>
    </r>
    <r>
      <rPr>
        <i/>
        <sz val="9"/>
        <color theme="1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 xml:space="preserve">- zdravstvene ustanove i ordinacije s ugovorom HZZO </t>
    </r>
    <r>
      <rPr>
        <i/>
        <sz val="9"/>
        <color theme="1"/>
        <rFont val="Arial"/>
        <family val="2"/>
        <charset val="238"/>
      </rPr>
      <t>- Number of visits for family planning and perscription of birth control in Women's Health Service by county, Croatia 2018 – health facilities and medical offices contracted by the HZZO</t>
    </r>
  </si>
  <si>
    <t>Bolest uzrokovana humanim imunodeficijencijskim virusom (HIV)</t>
  </si>
  <si>
    <t>B20-B24</t>
  </si>
  <si>
    <t>Međuzbroj za A00-B99</t>
  </si>
  <si>
    <t>Međuzbroj za C00-D48</t>
  </si>
  <si>
    <t>Međuzbroj za D50-D89</t>
  </si>
  <si>
    <t>Međuzbroj za E00-E90</t>
  </si>
  <si>
    <t>Međuzbroj za L00-L99</t>
  </si>
  <si>
    <r>
      <t xml:space="preserve">Šifra </t>
    </r>
    <r>
      <rPr>
        <sz val="8"/>
        <color theme="1"/>
        <rFont val="Arial Narrow"/>
        <family val="2"/>
        <charset val="238"/>
      </rPr>
      <t xml:space="preserve">/ </t>
    </r>
    <r>
      <rPr>
        <i/>
        <sz val="8"/>
        <color theme="1"/>
        <rFont val="Arial Narrow"/>
        <family val="2"/>
        <charset val="238"/>
      </rPr>
      <t>Code</t>
    </r>
  </si>
  <si>
    <t>Puno
radno
vrijeme</t>
  </si>
  <si>
    <t>Djel.
rad.
vrij.</t>
  </si>
  <si>
    <t>Spec.
ginekolozi</t>
  </si>
  <si>
    <t>Doktori
medicine</t>
  </si>
  <si>
    <t>Ost.
specijalisti</t>
  </si>
  <si>
    <t>Brojženau
 skrbi</t>
  </si>
  <si>
    <t>Broj
posjeta</t>
  </si>
  <si>
    <t>Broj
pregleda</t>
  </si>
  <si>
    <t>No.visits</t>
  </si>
  <si>
    <t>Full
timer</t>
  </si>
  <si>
    <t>Part
timer</t>
  </si>
  <si>
    <t>Medical
doctors</t>
  </si>
  <si>
    <t>Spec.
gynecologists</t>
  </si>
  <si>
    <t>Other
specialists</t>
  </si>
  <si>
    <t>Jun.
coll.
ed.</t>
  </si>
  <si>
    <t>Highsch. 
ed.</t>
  </si>
  <si>
    <t>Semiskilled</t>
  </si>
  <si>
    <t>No.
Womenin
 care</t>
  </si>
  <si>
    <t>No. 
Women
receiving
care</t>
  </si>
  <si>
    <t>No.
examinations</t>
  </si>
  <si>
    <t>Koristilo
zdravst.
zaštitu</t>
  </si>
  <si>
    <r>
      <t xml:space="preserve">Broj timova, zdravstvenih djelatnika, broj žena u skrbi, broj korisnika zdravstvene zaštite, broj posjeta i broj pregleda u djelatnosti Zdravstvene zaštite Žena po županijama Hrvatske u 2019. godini - zdravstvene ustanove i ordinacije s ugovorom HZZO </t>
    </r>
    <r>
      <rPr>
        <sz val="9"/>
        <color theme="1"/>
        <rFont val="Arial"/>
        <family val="2"/>
        <charset val="238"/>
      </rPr>
      <t xml:space="preserve">- </t>
    </r>
    <r>
      <rPr>
        <i/>
        <sz val="8"/>
        <color theme="1"/>
        <rFont val="Arial"/>
        <family val="2"/>
        <charset val="238"/>
      </rPr>
      <t>Number of teams, health professionalss, women in care, persons receiving medical care, visits and examinations in the Women's Health Service by county, Croatia 2019 – health facilities and medical offices contracted by the HZZO</t>
    </r>
  </si>
  <si>
    <t xml:space="preserve">                                                Health workers</t>
  </si>
  <si>
    <t>do 3. 
mjtrudn.</t>
  </si>
  <si>
    <t>4.-6.
 mj.trudn.</t>
  </si>
  <si>
    <t>7. i više mj.
trudn.</t>
  </si>
  <si>
    <t>Ponovni
posjeti</t>
  </si>
  <si>
    <t>Ukupno
posjeta</t>
  </si>
  <si>
    <t>4.-6. mj.
trudn.</t>
  </si>
  <si>
    <t>up to 3rdmo. 
pregn.</t>
  </si>
  <si>
    <t>4-6 mo.
pregn.</t>
  </si>
  <si>
    <t>7th mo.
 And +pregn.</t>
  </si>
  <si>
    <t>Repeat
visits</t>
  </si>
  <si>
    <t>Total
visits</t>
  </si>
  <si>
    <t>7th mo. 
and+ pregn.</t>
  </si>
  <si>
    <r>
      <t>Broj posjeta trudnica te broj utvrđenih patoloških stanja u trudnoći prema visini trudnoće u djelatnosti zdravstvene zaštite Žena po županijama Hrvatske u 2019. godini</t>
    </r>
    <r>
      <rPr>
        <i/>
        <sz val="9"/>
        <color theme="1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 xml:space="preserve">- zdravstvene ustanove i ordinacije s ugovorom HZZO </t>
    </r>
    <r>
      <rPr>
        <i/>
        <sz val="9"/>
        <color theme="1"/>
        <rFont val="Arial"/>
        <family val="2"/>
        <charset val="238"/>
      </rPr>
      <t>- Number of visits by pregnant women and pathological findings in the Women's Health Service by stage of pregnancy and county , Croatia 2019 - health facilities and medical offices contracted by the HZZO</t>
    </r>
  </si>
  <si>
    <t>Posjeti
ukupno</t>
  </si>
  <si>
    <t>Dijafrag.</t>
  </si>
  <si>
    <t>Druga
lokalna</t>
  </si>
  <si>
    <t>Drugi
oblici</t>
  </si>
  <si>
    <t>Intrauterina</t>
  </si>
  <si>
    <t>Od toga
prvi</t>
  </si>
  <si>
    <t>Otherlocal</t>
  </si>
  <si>
    <t>50 and over</t>
  </si>
  <si>
    <t>Visits total</t>
  </si>
  <si>
    <t>Intrauterine</t>
  </si>
  <si>
    <t>Diafragm</t>
  </si>
  <si>
    <t>od toga
patoloških</t>
  </si>
  <si>
    <r>
      <t>Preventivni pregledi u djelatnosti zdravstvene zaštite žena po županijama Hrvatske u 2019. godini</t>
    </r>
    <r>
      <rPr>
        <i/>
        <sz val="9"/>
        <color theme="1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 xml:space="preserve">- zdravstvene ustanove i ordinacije s ugovorom HZZO </t>
    </r>
    <r>
      <rPr>
        <i/>
        <sz val="9"/>
        <color theme="1"/>
        <rFont val="Arial"/>
        <family val="2"/>
        <charset val="238"/>
      </rPr>
      <t>- Preventive examinations in Women's Health Service by county, Croatia 2019 – health facilities and medical offices contracted by the HZZO</t>
    </r>
  </si>
  <si>
    <t>od toga 
patoliških</t>
  </si>
  <si>
    <r>
      <t xml:space="preserve">Utvrđene bolesti ili stanja u djelatnosti zdravstvene zaštite Žena u Hrvatskoj u 2019. godini (ordinacije s ugovorom HZZO) </t>
    </r>
    <r>
      <rPr>
        <i/>
        <sz val="9"/>
        <color theme="1"/>
        <rFont val="Arial"/>
        <family val="2"/>
        <charset val="238"/>
      </rPr>
      <t>- Diseases and conditions diagnosed by the Women's Health Service (contractual medical offices), Croatia 2019</t>
    </r>
  </si>
  <si>
    <t>Broj ženau
 skrbi</t>
  </si>
  <si>
    <r>
      <t xml:space="preserve">Broj timova, zdravstvenih djelatnika, broj žena u skrbi, broj korisnika zdravstvene zaštite, broj posjeta i broj pregleda u djelatnosti Zdravstvene zaštite Žena po županijama Hrvatske u 2019. godini - zdravstvene ustanove i ordinacije bez ugovora s HZZO </t>
    </r>
    <r>
      <rPr>
        <sz val="9"/>
        <color theme="1"/>
        <rFont val="Arial"/>
        <family val="2"/>
        <charset val="238"/>
      </rPr>
      <t>-</t>
    </r>
    <r>
      <rPr>
        <sz val="8"/>
        <color theme="1"/>
        <rFont val="Arial"/>
        <family val="2"/>
        <charset val="238"/>
      </rPr>
      <t xml:space="preserve"> </t>
    </r>
    <r>
      <rPr>
        <i/>
        <sz val="8"/>
        <color theme="1"/>
        <rFont val="Arial"/>
        <family val="2"/>
        <charset val="238"/>
      </rPr>
      <t>Number of teams, health pofessionals, women in care, persons receiving medical care, visits and examinations in the Women's Health Service by county, Croatia 2019 - health facilities and medical offices not contracted by the HZZO</t>
    </r>
  </si>
  <si>
    <r>
      <t>Broj posjeta trudnica te broj utvrđenih patoloških stanja u trudnoći prema visini trudnoće u djelatnosti zdravstvene zaštite Žena po županijama Hrvatske u 2019. godini</t>
    </r>
    <r>
      <rPr>
        <i/>
        <sz val="9"/>
        <color theme="1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 xml:space="preserve">- zdravstvene ustanove i ordinacije bez ugovora s HZZO </t>
    </r>
    <r>
      <rPr>
        <i/>
        <sz val="9"/>
        <color theme="1"/>
        <rFont val="Arial"/>
        <family val="2"/>
        <charset val="238"/>
      </rPr>
      <t>- Number of visits by pregnant women and pathological findings in the Women's Health Service by stage of pregnancy and county , Croatia 2019 - health facilities and medical offices not contracted by the HZZO</t>
    </r>
  </si>
  <si>
    <r>
      <t>Posjeti zbog planiranja obitelji i prepisana kontracepcijska sredstva u djelatnosti ZDRAVSTVENE ZAŠTITE ŽENA po županijama Hrvatske u 2019. godini</t>
    </r>
    <r>
      <rPr>
        <i/>
        <sz val="9"/>
        <color theme="1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 xml:space="preserve">- zdravstvene ustanove i ordinacije bez ugovora s HZZO </t>
    </r>
    <r>
      <rPr>
        <i/>
        <sz val="9"/>
        <color theme="1"/>
        <rFont val="Arial"/>
        <family val="2"/>
        <charset val="238"/>
      </rPr>
      <t>- Number of visits for family planning and perscription of birth control in Women's Health Service by county, Croatia 2019 – health facilities and medical offices not contracted by the HZZO</t>
    </r>
  </si>
  <si>
    <r>
      <t>Preventivni pregledi u djelatnosti zdravstvene zaštite žena po županijama Hrvatske u 2019. godini</t>
    </r>
    <r>
      <rPr>
        <i/>
        <sz val="9"/>
        <color theme="1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 xml:space="preserve">- zdravstvene ustanove i ordinacije bez ugovora s HZZO </t>
    </r>
    <r>
      <rPr>
        <i/>
        <sz val="9"/>
        <color theme="1"/>
        <rFont val="Arial"/>
        <family val="2"/>
        <charset val="238"/>
      </rPr>
      <t>- Preventive examinations in Women's Health Service by county, Croatia 2019 – health facilities and medical offices contracted by the HZZO</t>
    </r>
  </si>
  <si>
    <r>
      <t xml:space="preserve">Tablica </t>
    </r>
    <r>
      <rPr>
        <i/>
        <sz val="9"/>
        <color theme="1"/>
        <rFont val="Arial"/>
        <family val="2"/>
        <charset val="238"/>
      </rPr>
      <t>- Table</t>
    </r>
    <r>
      <rPr>
        <b/>
        <sz val="9"/>
        <color theme="1"/>
        <rFont val="Arial"/>
        <family val="2"/>
        <charset val="238"/>
      </rPr>
      <t xml:space="preserve"> 6.</t>
    </r>
  </si>
  <si>
    <r>
      <t xml:space="preserve">Utvrđene bolesti ili stanja u djelatnosti zdravstvene zaštite Žena u Hrvatskoj u 2019. godini (ordinacije bez ugovora sa HZZO) </t>
    </r>
    <r>
      <rPr>
        <i/>
        <sz val="9"/>
        <color theme="1"/>
        <rFont val="Arial"/>
        <family val="2"/>
        <charset val="238"/>
      </rPr>
      <t>- Diseases and conditions diagnosed by the Women's Health Service (medical offices without a contract), Croatia 2019</t>
    </r>
  </si>
  <si>
    <t>Naziv bolesti ili stanja</t>
  </si>
  <si>
    <t>Šifra</t>
  </si>
  <si>
    <t>Neuspio pokušaj pobačaja</t>
  </si>
  <si>
    <t>O07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</si>
</sst>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2"/>
      <color theme="1"/>
      <name val="Arial"/>
      <family val="2"/>
      <charset val="238"/>
    </font>
    <font>
      <sz val="1"/>
      <color theme="1"/>
      <name val="Arial"/>
      <family val="2"/>
      <charset val="238"/>
    </font>
    <font>
      <b/>
      <u/>
      <sz val="8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i/>
      <u/>
      <sz val="8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b/>
      <sz val="4"/>
      <color theme="1"/>
      <name val="Arial"/>
      <family val="2"/>
      <charset val="238"/>
    </font>
    <font>
      <b/>
      <sz val="8"/>
      <color indexed="8"/>
      <name val="Arial"/>
      <family val="1"/>
      <charset val="204"/>
    </font>
    <font>
      <b/>
      <sz val="11"/>
      <color theme="1"/>
      <name val="Calibri"/>
      <family val="2"/>
      <charset val="238"/>
      <scheme val="minor"/>
    </font>
    <font>
      <i/>
      <sz val="3"/>
      <color theme="1"/>
      <name val="Arial"/>
      <family val="2"/>
      <charset val="238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3" fontId="1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left" indent="15"/>
    </xf>
    <xf numFmtId="0" fontId="8" fillId="0" borderId="0" xfId="0" applyFont="1"/>
    <xf numFmtId="0" fontId="6" fillId="0" borderId="0" xfId="0" applyFont="1" applyAlignment="1">
      <alignment horizontal="left" indent="15"/>
    </xf>
    <xf numFmtId="0" fontId="6" fillId="0" borderId="0" xfId="0" applyFont="1"/>
    <xf numFmtId="0" fontId="3" fillId="0" borderId="0" xfId="0" applyFont="1" applyAlignment="1"/>
    <xf numFmtId="0" fontId="0" fillId="0" borderId="0" xfId="0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3" fontId="0" fillId="0" borderId="0" xfId="0" applyNumberFormat="1" applyAlignment="1"/>
    <xf numFmtId="0" fontId="0" fillId="0" borderId="0" xfId="0" applyAlignment="1">
      <alignment vertical="top" wrapText="1"/>
    </xf>
    <xf numFmtId="0" fontId="17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18" fillId="0" borderId="0" xfId="0" applyFont="1"/>
    <xf numFmtId="3" fontId="8" fillId="0" borderId="0" xfId="0" applyNumberFormat="1" applyFont="1"/>
    <xf numFmtId="0" fontId="9" fillId="0" borderId="0" xfId="0" applyFont="1"/>
    <xf numFmtId="3" fontId="9" fillId="0" borderId="0" xfId="0" applyNumberFormat="1" applyFont="1"/>
    <xf numFmtId="0" fontId="19" fillId="0" borderId="0" xfId="0" applyFont="1" applyAlignment="1">
      <alignment horizontal="left" indent="13"/>
    </xf>
    <xf numFmtId="0" fontId="9" fillId="0" borderId="4" xfId="0" applyFont="1" applyBorder="1" applyAlignment="1">
      <alignment vertical="top" wrapText="1"/>
    </xf>
    <xf numFmtId="0" fontId="21" fillId="0" borderId="4" xfId="0" applyFont="1" applyBorder="1" applyAlignment="1">
      <alignment horizontal="center" wrapText="1"/>
    </xf>
    <xf numFmtId="0" fontId="9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20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21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right" vertical="top" wrapText="1"/>
    </xf>
    <xf numFmtId="3" fontId="9" fillId="0" borderId="4" xfId="0" applyNumberFormat="1" applyFont="1" applyBorder="1" applyAlignment="1">
      <alignment horizontal="right" vertical="top" wrapText="1"/>
    </xf>
    <xf numFmtId="3" fontId="8" fillId="0" borderId="4" xfId="0" applyNumberFormat="1" applyFont="1" applyBorder="1" applyAlignment="1">
      <alignment horizontal="right" vertical="top" wrapText="1"/>
    </xf>
    <xf numFmtId="0" fontId="3" fillId="0" borderId="0" xfId="0" applyFont="1" applyFill="1" applyAlignment="1"/>
    <xf numFmtId="3" fontId="9" fillId="0" borderId="4" xfId="0" applyNumberFormat="1" applyFont="1" applyBorder="1" applyAlignment="1">
      <alignment vertical="top" wrapText="1"/>
    </xf>
    <xf numFmtId="3" fontId="8" fillId="0" borderId="4" xfId="0" applyNumberFormat="1" applyFont="1" applyBorder="1" applyAlignment="1">
      <alignment vertical="top" wrapText="1"/>
    </xf>
    <xf numFmtId="0" fontId="26" fillId="0" borderId="5" xfId="0" applyFont="1" applyBorder="1" applyAlignment="1">
      <alignment horizontal="left" vertical="top"/>
    </xf>
    <xf numFmtId="0" fontId="26" fillId="0" borderId="5" xfId="0" applyFont="1" applyBorder="1" applyAlignment="1">
      <alignment horizontal="center" vertical="top"/>
    </xf>
    <xf numFmtId="0" fontId="27" fillId="0" borderId="5" xfId="0" applyFont="1" applyBorder="1" applyAlignment="1">
      <alignment horizontal="left" vertical="top"/>
    </xf>
    <xf numFmtId="0" fontId="27" fillId="0" borderId="5" xfId="0" applyFont="1" applyBorder="1" applyAlignment="1">
      <alignment horizontal="center" vertical="top"/>
    </xf>
    <xf numFmtId="0" fontId="26" fillId="0" borderId="5" xfId="0" applyFont="1" applyBorder="1" applyAlignment="1">
      <alignment vertical="top"/>
    </xf>
    <xf numFmtId="0" fontId="0" fillId="0" borderId="5" xfId="0" applyBorder="1" applyAlignment="1">
      <alignment horizontal="center" vertical="top"/>
    </xf>
    <xf numFmtId="3" fontId="27" fillId="0" borderId="5" xfId="0" applyNumberFormat="1" applyFont="1" applyBorder="1" applyAlignment="1">
      <alignment horizontal="right" vertical="top"/>
    </xf>
    <xf numFmtId="3" fontId="26" fillId="0" borderId="5" xfId="0" applyNumberFormat="1" applyFont="1" applyBorder="1" applyAlignment="1">
      <alignment horizontal="right" vertical="top"/>
    </xf>
    <xf numFmtId="0" fontId="27" fillId="0" borderId="5" xfId="0" applyFont="1" applyBorder="1" applyAlignment="1">
      <alignment horizontal="right" vertical="top"/>
    </xf>
    <xf numFmtId="0" fontId="26" fillId="0" borderId="5" xfId="0" applyFont="1" applyBorder="1" applyAlignment="1">
      <alignment horizontal="right" vertical="top"/>
    </xf>
    <xf numFmtId="0" fontId="6" fillId="0" borderId="0" xfId="0" applyFont="1" applyAlignment="1">
      <alignment horizontal="center"/>
    </xf>
    <xf numFmtId="0" fontId="26" fillId="0" borderId="5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56"/>
  <sheetViews>
    <sheetView tabSelected="1" workbookViewId="0"/>
  </sheetViews>
  <sheetFormatPr defaultRowHeight="15"/>
  <cols>
    <col min="2" max="2" width="21.5703125" bestFit="1" customWidth="1"/>
    <col min="6" max="6" width="13.28515625" customWidth="1"/>
    <col min="7" max="7" width="9.85546875" customWidth="1"/>
    <col min="10" max="10" width="11.5703125" customWidth="1"/>
    <col min="11" max="11" width="9.85546875" customWidth="1"/>
    <col min="14" max="14" width="13" customWidth="1"/>
  </cols>
  <sheetData>
    <row r="1" spans="2:14">
      <c r="B1" s="10" t="s">
        <v>28</v>
      </c>
      <c r="C1" s="10" t="s">
        <v>356</v>
      </c>
      <c r="D1" s="11"/>
    </row>
    <row r="2" spans="2:14">
      <c r="B2" s="5"/>
    </row>
    <row r="3" spans="2:14">
      <c r="C3" s="6" t="s">
        <v>29</v>
      </c>
      <c r="D3" s="6" t="s">
        <v>30</v>
      </c>
    </row>
    <row r="4" spans="2:14">
      <c r="B4" s="7" t="s">
        <v>31</v>
      </c>
      <c r="C4" s="6"/>
      <c r="D4" s="6"/>
    </row>
    <row r="5" spans="2:14">
      <c r="B5" s="7"/>
      <c r="C5" s="66" t="s">
        <v>357</v>
      </c>
      <c r="D5" s="66"/>
      <c r="E5" s="66"/>
      <c r="F5" s="66"/>
      <c r="G5" s="66"/>
    </row>
    <row r="6" spans="2:14" s="40" customFormat="1" ht="33.75">
      <c r="C6" s="37" t="s">
        <v>335</v>
      </c>
      <c r="D6" s="37" t="s">
        <v>336</v>
      </c>
      <c r="E6" s="37" t="s">
        <v>338</v>
      </c>
      <c r="F6" s="37" t="s">
        <v>337</v>
      </c>
      <c r="G6" s="37" t="s">
        <v>339</v>
      </c>
      <c r="H6" s="36" t="s">
        <v>0</v>
      </c>
      <c r="I6" s="36" t="s">
        <v>1</v>
      </c>
      <c r="J6" s="36" t="s">
        <v>2</v>
      </c>
      <c r="K6" s="37" t="s">
        <v>340</v>
      </c>
      <c r="L6" s="37" t="s">
        <v>355</v>
      </c>
      <c r="M6" s="37" t="s">
        <v>341</v>
      </c>
      <c r="N6" s="37" t="s">
        <v>342</v>
      </c>
    </row>
    <row r="7" spans="2:14" s="40" customFormat="1" ht="11.25">
      <c r="B7" s="9" t="s">
        <v>35</v>
      </c>
      <c r="C7" s="8"/>
      <c r="D7" s="8"/>
    </row>
    <row r="8" spans="2:14" s="40" customFormat="1" ht="45">
      <c r="C8" s="41" t="s">
        <v>344</v>
      </c>
      <c r="D8" s="41" t="s">
        <v>345</v>
      </c>
      <c r="E8" s="41" t="s">
        <v>346</v>
      </c>
      <c r="F8" s="41" t="s">
        <v>347</v>
      </c>
      <c r="G8" s="41" t="s">
        <v>348</v>
      </c>
      <c r="H8" s="41" t="s">
        <v>349</v>
      </c>
      <c r="I8" s="41" t="s">
        <v>350</v>
      </c>
      <c r="J8" s="42" t="s">
        <v>351</v>
      </c>
      <c r="K8" s="41" t="s">
        <v>352</v>
      </c>
      <c r="L8" s="41" t="s">
        <v>353</v>
      </c>
      <c r="M8" s="42" t="s">
        <v>343</v>
      </c>
      <c r="N8" s="41" t="s">
        <v>354</v>
      </c>
    </row>
    <row r="9" spans="2:14">
      <c r="B9" s="7" t="s">
        <v>78</v>
      </c>
      <c r="C9" s="7">
        <f>SUM(C10:C30)</f>
        <v>253</v>
      </c>
      <c r="D9" s="7">
        <f t="shared" ref="D9:N9" si="0">SUM(D10:D30)</f>
        <v>14</v>
      </c>
      <c r="E9" s="7">
        <f t="shared" si="0"/>
        <v>0</v>
      </c>
      <c r="F9" s="7">
        <f t="shared" si="0"/>
        <v>267</v>
      </c>
      <c r="G9" s="7">
        <f t="shared" si="0"/>
        <v>0</v>
      </c>
      <c r="H9" s="7">
        <f t="shared" si="0"/>
        <v>11</v>
      </c>
      <c r="I9" s="7">
        <f t="shared" si="0"/>
        <v>256</v>
      </c>
      <c r="J9" s="7">
        <f t="shared" si="0"/>
        <v>0</v>
      </c>
      <c r="K9" s="25">
        <f t="shared" si="0"/>
        <v>1704990</v>
      </c>
      <c r="L9" s="25">
        <f t="shared" si="0"/>
        <v>524218</v>
      </c>
      <c r="M9" s="25">
        <f t="shared" si="0"/>
        <v>1672609</v>
      </c>
      <c r="N9" s="25">
        <f t="shared" si="0"/>
        <v>926327</v>
      </c>
    </row>
    <row r="10" spans="2:14">
      <c r="B10" s="26" t="s">
        <v>3</v>
      </c>
      <c r="C10" s="26">
        <v>52</v>
      </c>
      <c r="D10" s="26">
        <v>0</v>
      </c>
      <c r="E10" s="26">
        <v>0</v>
      </c>
      <c r="F10" s="26">
        <v>52</v>
      </c>
      <c r="G10" s="26">
        <v>0</v>
      </c>
      <c r="H10" s="26">
        <v>0</v>
      </c>
      <c r="I10" s="26">
        <v>52</v>
      </c>
      <c r="J10" s="26">
        <v>0</v>
      </c>
      <c r="K10" s="27">
        <v>400073</v>
      </c>
      <c r="L10" s="27">
        <v>120325</v>
      </c>
      <c r="M10" s="27">
        <v>368448</v>
      </c>
      <c r="N10" s="27">
        <v>198885</v>
      </c>
    </row>
    <row r="11" spans="2:14" ht="16.5" customHeight="1">
      <c r="B11" s="26" t="s">
        <v>4</v>
      </c>
      <c r="C11" s="26">
        <v>16</v>
      </c>
      <c r="D11" s="26">
        <v>1</v>
      </c>
      <c r="E11" s="26">
        <v>0</v>
      </c>
      <c r="F11" s="26">
        <v>17</v>
      </c>
      <c r="G11" s="26">
        <v>0</v>
      </c>
      <c r="H11" s="26">
        <v>0</v>
      </c>
      <c r="I11" s="26">
        <v>17</v>
      </c>
      <c r="J11" s="26">
        <v>0</v>
      </c>
      <c r="K11" s="27">
        <v>122698</v>
      </c>
      <c r="L11" s="27">
        <v>38159</v>
      </c>
      <c r="M11" s="27">
        <v>141562</v>
      </c>
      <c r="N11" s="27">
        <v>54212</v>
      </c>
    </row>
    <row r="12" spans="2:14">
      <c r="B12" s="26" t="s">
        <v>5</v>
      </c>
      <c r="C12" s="26">
        <v>8</v>
      </c>
      <c r="D12" s="26">
        <v>2</v>
      </c>
      <c r="E12" s="26">
        <v>0</v>
      </c>
      <c r="F12" s="26">
        <v>10</v>
      </c>
      <c r="G12" s="26">
        <v>0</v>
      </c>
      <c r="H12" s="26">
        <v>0</v>
      </c>
      <c r="I12" s="26">
        <v>10</v>
      </c>
      <c r="J12" s="26">
        <v>0</v>
      </c>
      <c r="K12" s="27">
        <v>48119</v>
      </c>
      <c r="L12" s="27">
        <v>13705</v>
      </c>
      <c r="M12" s="27">
        <v>62877</v>
      </c>
      <c r="N12" s="27">
        <v>40513</v>
      </c>
    </row>
    <row r="13" spans="2:14">
      <c r="B13" s="26" t="s">
        <v>6</v>
      </c>
      <c r="C13" s="26">
        <v>10</v>
      </c>
      <c r="D13" s="26">
        <v>3</v>
      </c>
      <c r="E13" s="26">
        <v>0</v>
      </c>
      <c r="F13" s="26">
        <v>13</v>
      </c>
      <c r="G13" s="26">
        <v>0</v>
      </c>
      <c r="H13" s="26">
        <v>0</v>
      </c>
      <c r="I13" s="26">
        <v>13</v>
      </c>
      <c r="J13" s="26">
        <v>0</v>
      </c>
      <c r="K13" s="27">
        <v>67318</v>
      </c>
      <c r="L13" s="27">
        <v>21240</v>
      </c>
      <c r="M13" s="27">
        <v>74350</v>
      </c>
      <c r="N13" s="27">
        <v>41797</v>
      </c>
    </row>
    <row r="14" spans="2:14">
      <c r="B14" s="26" t="s">
        <v>7</v>
      </c>
      <c r="C14" s="26">
        <v>11</v>
      </c>
      <c r="D14" s="26">
        <v>0</v>
      </c>
      <c r="E14" s="26">
        <v>0</v>
      </c>
      <c r="F14" s="26">
        <v>11</v>
      </c>
      <c r="G14" s="26">
        <v>0</v>
      </c>
      <c r="H14" s="26">
        <v>0</v>
      </c>
      <c r="I14" s="26">
        <v>11</v>
      </c>
      <c r="J14" s="26">
        <v>0</v>
      </c>
      <c r="K14" s="27">
        <v>58339</v>
      </c>
      <c r="L14" s="27">
        <v>16942</v>
      </c>
      <c r="M14" s="27">
        <v>49635</v>
      </c>
      <c r="N14" s="27">
        <v>22325</v>
      </c>
    </row>
    <row r="15" spans="2:14">
      <c r="B15" s="26" t="s">
        <v>8</v>
      </c>
      <c r="C15" s="26">
        <v>9</v>
      </c>
      <c r="D15" s="26">
        <v>0</v>
      </c>
      <c r="E15" s="26">
        <v>0</v>
      </c>
      <c r="F15" s="26">
        <v>9</v>
      </c>
      <c r="G15" s="26">
        <v>0</v>
      </c>
      <c r="H15" s="26">
        <v>1</v>
      </c>
      <c r="I15" s="26">
        <v>8</v>
      </c>
      <c r="J15" s="26">
        <v>0</v>
      </c>
      <c r="K15" s="27">
        <v>65433</v>
      </c>
      <c r="L15" s="27">
        <v>21272</v>
      </c>
      <c r="M15" s="27">
        <v>75655</v>
      </c>
      <c r="N15" s="27">
        <v>39176</v>
      </c>
    </row>
    <row r="16" spans="2:14">
      <c r="B16" s="26" t="s">
        <v>9</v>
      </c>
      <c r="C16" s="26">
        <v>7</v>
      </c>
      <c r="D16" s="26">
        <v>0</v>
      </c>
      <c r="E16" s="26">
        <v>0</v>
      </c>
      <c r="F16" s="26">
        <v>7</v>
      </c>
      <c r="G16" s="26">
        <v>0</v>
      </c>
      <c r="H16" s="26">
        <v>0</v>
      </c>
      <c r="I16" s="26">
        <v>7</v>
      </c>
      <c r="J16" s="26">
        <v>0</v>
      </c>
      <c r="K16" s="27">
        <v>42665</v>
      </c>
      <c r="L16" s="27">
        <v>12621</v>
      </c>
      <c r="M16" s="27">
        <v>41353</v>
      </c>
      <c r="N16" s="27">
        <v>23565</v>
      </c>
    </row>
    <row r="17" spans="2:14">
      <c r="B17" s="26" t="s">
        <v>10</v>
      </c>
      <c r="C17" s="26">
        <v>8</v>
      </c>
      <c r="D17" s="26">
        <v>0</v>
      </c>
      <c r="E17" s="26">
        <v>0</v>
      </c>
      <c r="F17" s="26">
        <v>8</v>
      </c>
      <c r="G17" s="26">
        <v>0</v>
      </c>
      <c r="H17" s="26">
        <v>1</v>
      </c>
      <c r="I17" s="26">
        <v>7</v>
      </c>
      <c r="J17" s="26">
        <v>0</v>
      </c>
      <c r="K17" s="27">
        <v>50212</v>
      </c>
      <c r="L17" s="27">
        <v>13550</v>
      </c>
      <c r="M17" s="27">
        <v>47235</v>
      </c>
      <c r="N17" s="27">
        <v>29844</v>
      </c>
    </row>
    <row r="18" spans="2:14">
      <c r="B18" s="26" t="s">
        <v>11</v>
      </c>
      <c r="C18" s="26">
        <v>19</v>
      </c>
      <c r="D18" s="26">
        <v>1</v>
      </c>
      <c r="E18" s="26">
        <v>0</v>
      </c>
      <c r="F18" s="26">
        <v>20</v>
      </c>
      <c r="G18" s="26">
        <v>0</v>
      </c>
      <c r="H18" s="26">
        <v>4</v>
      </c>
      <c r="I18" s="26">
        <v>16</v>
      </c>
      <c r="J18" s="26">
        <v>0</v>
      </c>
      <c r="K18" s="27">
        <v>132855</v>
      </c>
      <c r="L18" s="27">
        <v>38569</v>
      </c>
      <c r="M18" s="27">
        <v>103877</v>
      </c>
      <c r="N18" s="27">
        <v>69650</v>
      </c>
    </row>
    <row r="19" spans="2:14">
      <c r="B19" s="26" t="s">
        <v>12</v>
      </c>
      <c r="C19" s="26">
        <v>4</v>
      </c>
      <c r="D19" s="26">
        <v>1</v>
      </c>
      <c r="E19" s="26">
        <v>0</v>
      </c>
      <c r="F19" s="26">
        <v>5</v>
      </c>
      <c r="G19" s="26">
        <v>0</v>
      </c>
      <c r="H19" s="26">
        <v>0</v>
      </c>
      <c r="I19" s="26">
        <v>5</v>
      </c>
      <c r="J19" s="26">
        <v>0</v>
      </c>
      <c r="K19" s="27">
        <v>12359</v>
      </c>
      <c r="L19" s="27">
        <v>3603</v>
      </c>
      <c r="M19" s="27">
        <v>12819</v>
      </c>
      <c r="N19" s="27">
        <v>8532</v>
      </c>
    </row>
    <row r="20" spans="2:14">
      <c r="B20" s="26" t="s">
        <v>13</v>
      </c>
      <c r="C20" s="26">
        <v>6</v>
      </c>
      <c r="D20" s="26">
        <v>0</v>
      </c>
      <c r="E20" s="26">
        <v>0</v>
      </c>
      <c r="F20" s="26">
        <v>6</v>
      </c>
      <c r="G20" s="26">
        <v>0</v>
      </c>
      <c r="H20" s="26">
        <v>0</v>
      </c>
      <c r="I20" s="26">
        <v>6</v>
      </c>
      <c r="J20" s="26">
        <v>0</v>
      </c>
      <c r="K20" s="27">
        <v>34801</v>
      </c>
      <c r="L20" s="27">
        <v>10484</v>
      </c>
      <c r="M20" s="27">
        <v>35426</v>
      </c>
      <c r="N20" s="27">
        <v>23761</v>
      </c>
    </row>
    <row r="21" spans="2:14">
      <c r="B21" s="26" t="s">
        <v>14</v>
      </c>
      <c r="C21" s="26">
        <v>4</v>
      </c>
      <c r="D21" s="26">
        <v>0</v>
      </c>
      <c r="E21" s="26">
        <v>0</v>
      </c>
      <c r="F21" s="26">
        <v>4</v>
      </c>
      <c r="G21" s="26">
        <v>0</v>
      </c>
      <c r="H21" s="26">
        <v>1</v>
      </c>
      <c r="I21" s="26">
        <v>3</v>
      </c>
      <c r="J21" s="26">
        <v>0</v>
      </c>
      <c r="K21" s="27">
        <v>20099</v>
      </c>
      <c r="L21" s="27">
        <v>5429</v>
      </c>
      <c r="M21" s="27">
        <v>19660</v>
      </c>
      <c r="N21" s="27">
        <v>6608</v>
      </c>
    </row>
    <row r="22" spans="2:14">
      <c r="B22" s="26" t="s">
        <v>15</v>
      </c>
      <c r="C22" s="26">
        <v>8</v>
      </c>
      <c r="D22" s="26">
        <v>0</v>
      </c>
      <c r="E22" s="26">
        <v>0</v>
      </c>
      <c r="F22" s="26">
        <v>8</v>
      </c>
      <c r="G22" s="26">
        <v>0</v>
      </c>
      <c r="H22" s="26">
        <v>0</v>
      </c>
      <c r="I22" s="26">
        <v>8</v>
      </c>
      <c r="J22" s="26">
        <v>0</v>
      </c>
      <c r="K22" s="27">
        <v>57135</v>
      </c>
      <c r="L22" s="27">
        <v>16287</v>
      </c>
      <c r="M22" s="27">
        <v>49874</v>
      </c>
      <c r="N22" s="27">
        <v>37864</v>
      </c>
    </row>
    <row r="23" spans="2:14">
      <c r="B23" s="26" t="s">
        <v>16</v>
      </c>
      <c r="C23" s="26">
        <v>8</v>
      </c>
      <c r="D23" s="26">
        <v>1</v>
      </c>
      <c r="E23" s="26">
        <v>0</v>
      </c>
      <c r="F23" s="26">
        <v>9</v>
      </c>
      <c r="G23" s="26">
        <v>0</v>
      </c>
      <c r="H23" s="26">
        <v>1</v>
      </c>
      <c r="I23" s="26">
        <v>8</v>
      </c>
      <c r="J23" s="26">
        <v>0</v>
      </c>
      <c r="K23" s="27">
        <v>56596</v>
      </c>
      <c r="L23" s="27">
        <v>17366</v>
      </c>
      <c r="M23" s="27">
        <v>67729</v>
      </c>
      <c r="N23" s="27">
        <v>35867</v>
      </c>
    </row>
    <row r="24" spans="2:14">
      <c r="B24" s="26" t="s">
        <v>17</v>
      </c>
      <c r="C24" s="26">
        <v>19</v>
      </c>
      <c r="D24" s="26">
        <v>0</v>
      </c>
      <c r="E24" s="26">
        <v>0</v>
      </c>
      <c r="F24" s="26">
        <v>19</v>
      </c>
      <c r="G24" s="26">
        <v>0</v>
      </c>
      <c r="H24" s="26">
        <v>0</v>
      </c>
      <c r="I24" s="26">
        <v>19</v>
      </c>
      <c r="J24" s="26">
        <v>0</v>
      </c>
      <c r="K24" s="27">
        <v>127642</v>
      </c>
      <c r="L24" s="27">
        <v>38927</v>
      </c>
      <c r="M24" s="27">
        <v>122210</v>
      </c>
      <c r="N24" s="27">
        <v>77044</v>
      </c>
    </row>
    <row r="25" spans="2:14">
      <c r="B25" s="26" t="s">
        <v>18</v>
      </c>
      <c r="C25" s="26">
        <v>4</v>
      </c>
      <c r="D25" s="26">
        <v>0</v>
      </c>
      <c r="E25" s="26">
        <v>0</v>
      </c>
      <c r="F25" s="26">
        <v>4</v>
      </c>
      <c r="G25" s="26">
        <v>0</v>
      </c>
      <c r="H25" s="26">
        <v>0</v>
      </c>
      <c r="I25" s="26">
        <v>4</v>
      </c>
      <c r="J25" s="26">
        <v>0</v>
      </c>
      <c r="K25" s="27">
        <v>20613</v>
      </c>
      <c r="L25" s="27">
        <v>6817</v>
      </c>
      <c r="M25" s="27">
        <v>24175</v>
      </c>
      <c r="N25" s="27">
        <v>10822</v>
      </c>
    </row>
    <row r="26" spans="2:14">
      <c r="B26" s="26" t="s">
        <v>19</v>
      </c>
      <c r="C26" s="26">
        <v>9</v>
      </c>
      <c r="D26" s="26">
        <v>0</v>
      </c>
      <c r="E26" s="26">
        <v>0</v>
      </c>
      <c r="F26" s="26">
        <v>9</v>
      </c>
      <c r="G26" s="26">
        <v>0</v>
      </c>
      <c r="H26" s="26">
        <v>0</v>
      </c>
      <c r="I26" s="26">
        <v>9</v>
      </c>
      <c r="J26" s="26">
        <v>0</v>
      </c>
      <c r="K26" s="27">
        <v>63040</v>
      </c>
      <c r="L26" s="27">
        <v>21939</v>
      </c>
      <c r="M26" s="27">
        <v>55378</v>
      </c>
      <c r="N26" s="27">
        <v>37578</v>
      </c>
    </row>
    <row r="27" spans="2:14">
      <c r="B27" s="26" t="s">
        <v>20</v>
      </c>
      <c r="C27" s="26">
        <v>26</v>
      </c>
      <c r="D27" s="26">
        <v>0</v>
      </c>
      <c r="E27" s="26">
        <v>0</v>
      </c>
      <c r="F27" s="26">
        <v>26</v>
      </c>
      <c r="G27" s="26">
        <v>0</v>
      </c>
      <c r="H27" s="26">
        <v>1</v>
      </c>
      <c r="I27" s="26">
        <v>25</v>
      </c>
      <c r="J27" s="26">
        <v>0</v>
      </c>
      <c r="K27" s="27">
        <v>143071</v>
      </c>
      <c r="L27" s="27">
        <v>46567</v>
      </c>
      <c r="M27" s="27">
        <v>138726</v>
      </c>
      <c r="N27" s="27">
        <v>61640</v>
      </c>
    </row>
    <row r="28" spans="2:14">
      <c r="B28" s="26" t="s">
        <v>21</v>
      </c>
      <c r="C28" s="26">
        <v>13</v>
      </c>
      <c r="D28" s="26">
        <v>2</v>
      </c>
      <c r="E28" s="26">
        <v>0</v>
      </c>
      <c r="F28" s="26">
        <v>15</v>
      </c>
      <c r="G28" s="26">
        <v>0</v>
      </c>
      <c r="H28" s="26">
        <v>0</v>
      </c>
      <c r="I28" s="26">
        <v>15</v>
      </c>
      <c r="J28" s="26">
        <v>0</v>
      </c>
      <c r="K28" s="27">
        <v>89779</v>
      </c>
      <c r="L28" s="27">
        <v>31247</v>
      </c>
      <c r="M28" s="27">
        <v>83250</v>
      </c>
      <c r="N28" s="27">
        <v>44685</v>
      </c>
    </row>
    <row r="29" spans="2:14">
      <c r="B29" s="26" t="s">
        <v>22</v>
      </c>
      <c r="C29" s="26">
        <v>6</v>
      </c>
      <c r="D29" s="26">
        <v>3</v>
      </c>
      <c r="E29" s="26">
        <v>0</v>
      </c>
      <c r="F29" s="26">
        <v>9</v>
      </c>
      <c r="G29" s="26">
        <v>0</v>
      </c>
      <c r="H29" s="26">
        <v>1</v>
      </c>
      <c r="I29" s="26">
        <v>8</v>
      </c>
      <c r="J29" s="26">
        <v>0</v>
      </c>
      <c r="K29" s="27">
        <v>48837</v>
      </c>
      <c r="L29" s="27">
        <v>12759</v>
      </c>
      <c r="M29" s="27">
        <v>46548</v>
      </c>
      <c r="N29" s="27">
        <v>23151</v>
      </c>
    </row>
    <row r="30" spans="2:14">
      <c r="B30" s="26" t="s">
        <v>23</v>
      </c>
      <c r="C30" s="26">
        <v>6</v>
      </c>
      <c r="D30" s="26">
        <v>0</v>
      </c>
      <c r="E30" s="26">
        <v>0</v>
      </c>
      <c r="F30" s="26">
        <v>6</v>
      </c>
      <c r="G30" s="26">
        <v>0</v>
      </c>
      <c r="H30" s="26">
        <v>1</v>
      </c>
      <c r="I30" s="26">
        <v>5</v>
      </c>
      <c r="J30" s="26">
        <v>0</v>
      </c>
      <c r="K30" s="27">
        <v>43306</v>
      </c>
      <c r="L30" s="27">
        <v>16410</v>
      </c>
      <c r="M30" s="27">
        <v>51822</v>
      </c>
      <c r="N30" s="27">
        <v>38808</v>
      </c>
    </row>
    <row r="31" spans="2:14">
      <c r="B31" s="1"/>
      <c r="C31" s="1"/>
      <c r="D31" s="1"/>
      <c r="E31" s="1"/>
      <c r="F31" s="1"/>
      <c r="G31" s="1"/>
      <c r="H31" s="1"/>
      <c r="I31" s="1"/>
      <c r="J31" s="1"/>
      <c r="K31" s="2"/>
      <c r="L31" s="2"/>
      <c r="M31" s="2"/>
      <c r="N31" s="2"/>
    </row>
    <row r="32" spans="2:14">
      <c r="B32" s="1"/>
      <c r="C32" s="1"/>
      <c r="D32" s="1"/>
      <c r="E32" s="1"/>
      <c r="F32" s="1"/>
      <c r="G32" s="1"/>
      <c r="H32" s="1"/>
      <c r="I32" s="1"/>
      <c r="J32" s="1"/>
      <c r="K32" s="2"/>
      <c r="L32" s="2"/>
      <c r="M32" s="2"/>
      <c r="N32" s="2"/>
    </row>
    <row r="33" spans="2:14">
      <c r="B33" s="53" t="s">
        <v>38</v>
      </c>
      <c r="C33" s="10" t="s">
        <v>387</v>
      </c>
      <c r="D33" s="11"/>
      <c r="E33" s="11"/>
      <c r="N33" s="2"/>
    </row>
    <row r="34" spans="2:14">
      <c r="B34" s="12"/>
      <c r="N34" s="2"/>
    </row>
    <row r="35" spans="2:14">
      <c r="C35" s="6" t="s">
        <v>29</v>
      </c>
      <c r="D35" s="6" t="s">
        <v>30</v>
      </c>
      <c r="N35" s="2"/>
    </row>
    <row r="36" spans="2:14" ht="27.75" customHeight="1">
      <c r="B36" s="7" t="s">
        <v>31</v>
      </c>
      <c r="C36" s="6"/>
      <c r="D36" s="6"/>
      <c r="N36" s="2"/>
    </row>
    <row r="37" spans="2:14" ht="39" customHeight="1">
      <c r="C37" s="37" t="s">
        <v>335</v>
      </c>
      <c r="D37" s="37" t="s">
        <v>336</v>
      </c>
      <c r="E37" s="37" t="s">
        <v>338</v>
      </c>
      <c r="F37" s="37" t="s">
        <v>337</v>
      </c>
      <c r="G37" s="37" t="s">
        <v>339</v>
      </c>
      <c r="H37" s="36" t="s">
        <v>0</v>
      </c>
      <c r="I37" s="36" t="s">
        <v>1</v>
      </c>
      <c r="J37" s="36" t="s">
        <v>2</v>
      </c>
      <c r="K37" s="37" t="s">
        <v>386</v>
      </c>
      <c r="L37" s="37" t="s">
        <v>355</v>
      </c>
      <c r="M37" s="37" t="s">
        <v>341</v>
      </c>
      <c r="N37" s="37" t="s">
        <v>342</v>
      </c>
    </row>
    <row r="38" spans="2:14">
      <c r="C38" s="8" t="s">
        <v>33</v>
      </c>
      <c r="D38" s="8" t="s">
        <v>34</v>
      </c>
      <c r="N38" s="2"/>
    </row>
    <row r="39" spans="2:14">
      <c r="B39" s="9" t="s">
        <v>35</v>
      </c>
      <c r="C39" s="8"/>
      <c r="D39" s="8"/>
      <c r="N39" s="2"/>
    </row>
    <row r="40" spans="2:14" ht="45.75" customHeight="1">
      <c r="C40" s="38" t="s">
        <v>344</v>
      </c>
      <c r="D40" s="38" t="s">
        <v>345</v>
      </c>
      <c r="E40" s="38" t="s">
        <v>346</v>
      </c>
      <c r="F40" s="38" t="s">
        <v>347</v>
      </c>
      <c r="G40" s="38" t="s">
        <v>348</v>
      </c>
      <c r="H40" s="38" t="s">
        <v>349</v>
      </c>
      <c r="I40" s="38" t="s">
        <v>350</v>
      </c>
      <c r="J40" s="39" t="s">
        <v>351</v>
      </c>
      <c r="K40" s="38" t="s">
        <v>352</v>
      </c>
      <c r="L40" s="38" t="s">
        <v>353</v>
      </c>
      <c r="M40" s="39" t="s">
        <v>343</v>
      </c>
      <c r="N40" s="38" t="s">
        <v>354</v>
      </c>
    </row>
    <row r="41" spans="2:14">
      <c r="B41" s="7" t="s">
        <v>78</v>
      </c>
      <c r="C41" s="7">
        <f>SUM(C42:C55)</f>
        <v>30</v>
      </c>
      <c r="D41" s="7">
        <f t="shared" ref="D41:K41" si="1">SUM(D42:D55)</f>
        <v>5</v>
      </c>
      <c r="E41" s="7">
        <f t="shared" si="1"/>
        <v>0</v>
      </c>
      <c r="F41" s="7">
        <f t="shared" si="1"/>
        <v>35</v>
      </c>
      <c r="G41" s="7">
        <f t="shared" si="1"/>
        <v>0</v>
      </c>
      <c r="H41" s="7">
        <f t="shared" si="1"/>
        <v>2</v>
      </c>
      <c r="I41" s="7">
        <f t="shared" si="1"/>
        <v>33</v>
      </c>
      <c r="J41" s="7">
        <f t="shared" si="1"/>
        <v>0</v>
      </c>
      <c r="K41" s="25">
        <f t="shared" si="1"/>
        <v>33659</v>
      </c>
      <c r="L41" s="25">
        <f t="shared" ref="L41" si="2">SUM(L42:L55)</f>
        <v>39409</v>
      </c>
      <c r="M41" s="25">
        <f t="shared" ref="M41:N41" si="3">SUM(M42:M55)</f>
        <v>64101</v>
      </c>
      <c r="N41" s="25">
        <f t="shared" si="3"/>
        <v>52557</v>
      </c>
    </row>
    <row r="42" spans="2:14">
      <c r="B42" s="26" t="s">
        <v>3</v>
      </c>
      <c r="C42" s="26">
        <v>8</v>
      </c>
      <c r="D42" s="26">
        <v>0</v>
      </c>
      <c r="E42" s="26">
        <v>0</v>
      </c>
      <c r="F42" s="26">
        <v>8</v>
      </c>
      <c r="G42" s="26">
        <v>0</v>
      </c>
      <c r="H42" s="26">
        <v>1</v>
      </c>
      <c r="I42" s="26">
        <v>7</v>
      </c>
      <c r="J42" s="26">
        <v>0</v>
      </c>
      <c r="K42" s="27">
        <v>26201</v>
      </c>
      <c r="L42" s="27">
        <v>8135</v>
      </c>
      <c r="M42" s="27">
        <v>16260</v>
      </c>
      <c r="N42" s="27">
        <v>12562</v>
      </c>
    </row>
    <row r="43" spans="2:14">
      <c r="B43" s="26" t="s">
        <v>5</v>
      </c>
      <c r="C43" s="26">
        <v>2</v>
      </c>
      <c r="D43" s="26">
        <v>0</v>
      </c>
      <c r="E43" s="26">
        <v>0</v>
      </c>
      <c r="F43" s="26">
        <v>2</v>
      </c>
      <c r="G43" s="26">
        <v>0</v>
      </c>
      <c r="H43" s="26">
        <v>0</v>
      </c>
      <c r="I43" s="26">
        <v>2</v>
      </c>
      <c r="J43" s="26">
        <v>0</v>
      </c>
      <c r="K43" s="27">
        <v>3531</v>
      </c>
      <c r="L43" s="27">
        <v>3531</v>
      </c>
      <c r="M43" s="27">
        <v>3953</v>
      </c>
      <c r="N43" s="27">
        <v>3756</v>
      </c>
    </row>
    <row r="44" spans="2:14">
      <c r="B44" s="26" t="s">
        <v>6</v>
      </c>
      <c r="C44" s="26">
        <v>1</v>
      </c>
      <c r="D44" s="26">
        <v>0</v>
      </c>
      <c r="E44" s="26">
        <v>0</v>
      </c>
      <c r="F44" s="26">
        <v>1</v>
      </c>
      <c r="G44" s="26">
        <v>0</v>
      </c>
      <c r="H44" s="26">
        <v>0</v>
      </c>
      <c r="I44" s="26">
        <v>1</v>
      </c>
      <c r="J44" s="26">
        <v>0</v>
      </c>
      <c r="K44" s="26">
        <v>184</v>
      </c>
      <c r="L44" s="26">
        <v>122</v>
      </c>
      <c r="M44" s="26">
        <v>185</v>
      </c>
      <c r="N44" s="26">
        <v>169</v>
      </c>
    </row>
    <row r="45" spans="2:14">
      <c r="B45" s="26" t="s">
        <v>7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5">
        <v>0</v>
      </c>
    </row>
    <row r="46" spans="2:14">
      <c r="B46" s="26" t="s">
        <v>8</v>
      </c>
      <c r="C46" s="26">
        <v>0</v>
      </c>
      <c r="D46" s="26">
        <v>1</v>
      </c>
      <c r="E46" s="26">
        <v>0</v>
      </c>
      <c r="F46" s="26">
        <v>1</v>
      </c>
      <c r="G46" s="26">
        <v>0</v>
      </c>
      <c r="H46" s="26">
        <v>0</v>
      </c>
      <c r="I46" s="26">
        <v>1</v>
      </c>
      <c r="J46" s="26">
        <v>0</v>
      </c>
      <c r="K46" s="27">
        <v>251</v>
      </c>
      <c r="L46" s="27">
        <v>251</v>
      </c>
      <c r="M46" s="27">
        <v>337</v>
      </c>
      <c r="N46" s="27">
        <v>312</v>
      </c>
    </row>
    <row r="47" spans="2:14">
      <c r="B47" s="26" t="s">
        <v>9</v>
      </c>
      <c r="C47" s="26">
        <v>1</v>
      </c>
      <c r="D47" s="26">
        <v>0</v>
      </c>
      <c r="E47" s="26">
        <v>0</v>
      </c>
      <c r="F47" s="26">
        <v>1</v>
      </c>
      <c r="G47" s="26">
        <v>0</v>
      </c>
      <c r="H47" s="26">
        <v>0</v>
      </c>
      <c r="I47" s="26">
        <v>1</v>
      </c>
      <c r="J47" s="26">
        <v>0</v>
      </c>
      <c r="K47" s="26">
        <v>881</v>
      </c>
      <c r="L47" s="27">
        <v>881</v>
      </c>
      <c r="M47" s="27">
        <v>1221</v>
      </c>
      <c r="N47" s="27">
        <v>1221</v>
      </c>
    </row>
    <row r="48" spans="2:14">
      <c r="B48" s="26" t="s">
        <v>10</v>
      </c>
      <c r="C48" s="26">
        <v>2</v>
      </c>
      <c r="D48" s="26">
        <v>0</v>
      </c>
      <c r="E48" s="26">
        <v>0</v>
      </c>
      <c r="F48" s="26">
        <v>2</v>
      </c>
      <c r="G48" s="26">
        <v>0</v>
      </c>
      <c r="H48" s="26">
        <v>0</v>
      </c>
      <c r="I48" s="26">
        <v>2</v>
      </c>
      <c r="J48" s="26">
        <v>0</v>
      </c>
      <c r="K48" s="27">
        <v>0</v>
      </c>
      <c r="L48" s="27">
        <v>921</v>
      </c>
      <c r="M48" s="27">
        <v>4904</v>
      </c>
      <c r="N48" s="26">
        <v>2532</v>
      </c>
    </row>
    <row r="49" spans="2:14">
      <c r="B49" s="26" t="s">
        <v>11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7">
        <v>0</v>
      </c>
      <c r="L49" s="27">
        <v>0</v>
      </c>
      <c r="M49" s="27">
        <v>0</v>
      </c>
      <c r="N49" s="25">
        <v>0</v>
      </c>
    </row>
    <row r="50" spans="2:14">
      <c r="B50" s="26" t="s">
        <v>16</v>
      </c>
      <c r="C50" s="26">
        <v>6</v>
      </c>
      <c r="D50" s="26">
        <v>3</v>
      </c>
      <c r="E50" s="26">
        <v>0</v>
      </c>
      <c r="F50" s="26">
        <v>9</v>
      </c>
      <c r="G50" s="26">
        <v>0</v>
      </c>
      <c r="H50" s="26">
        <v>1</v>
      </c>
      <c r="I50" s="26">
        <v>8</v>
      </c>
      <c r="J50" s="26">
        <v>0</v>
      </c>
      <c r="K50" s="27">
        <v>0</v>
      </c>
      <c r="L50" s="27">
        <v>8833</v>
      </c>
      <c r="M50" s="27">
        <v>20580</v>
      </c>
      <c r="N50" s="27">
        <v>19226</v>
      </c>
    </row>
    <row r="51" spans="2:14">
      <c r="B51" s="26" t="s">
        <v>17</v>
      </c>
      <c r="C51" s="26">
        <v>2</v>
      </c>
      <c r="D51" s="26">
        <v>0</v>
      </c>
      <c r="E51" s="26">
        <v>0</v>
      </c>
      <c r="F51" s="26">
        <v>2</v>
      </c>
      <c r="G51" s="26">
        <v>0</v>
      </c>
      <c r="H51" s="26">
        <v>0</v>
      </c>
      <c r="I51" s="26">
        <v>2</v>
      </c>
      <c r="J51" s="26">
        <v>0</v>
      </c>
      <c r="K51" s="27">
        <v>2611</v>
      </c>
      <c r="L51" s="27">
        <v>2120</v>
      </c>
      <c r="M51" s="27">
        <v>2718</v>
      </c>
      <c r="N51" s="27">
        <v>2563</v>
      </c>
    </row>
    <row r="52" spans="2:14">
      <c r="B52" s="26" t="s">
        <v>18</v>
      </c>
      <c r="C52" s="26">
        <v>1</v>
      </c>
      <c r="D52" s="26">
        <v>1</v>
      </c>
      <c r="E52" s="26">
        <v>0</v>
      </c>
      <c r="F52" s="26">
        <v>2</v>
      </c>
      <c r="G52" s="26">
        <v>0</v>
      </c>
      <c r="H52" s="26">
        <v>0</v>
      </c>
      <c r="I52" s="26">
        <v>2</v>
      </c>
      <c r="J52" s="26">
        <v>0</v>
      </c>
      <c r="K52" s="27">
        <v>0</v>
      </c>
      <c r="L52" s="27">
        <v>3291</v>
      </c>
      <c r="M52" s="27">
        <v>3332</v>
      </c>
      <c r="N52" s="26">
        <v>3309</v>
      </c>
    </row>
    <row r="53" spans="2:14">
      <c r="B53" s="26" t="s">
        <v>20</v>
      </c>
      <c r="C53" s="26">
        <v>1</v>
      </c>
      <c r="D53" s="26">
        <v>0</v>
      </c>
      <c r="E53" s="26">
        <v>0</v>
      </c>
      <c r="F53" s="26">
        <v>1</v>
      </c>
      <c r="G53" s="26">
        <v>0</v>
      </c>
      <c r="H53" s="26">
        <v>0</v>
      </c>
      <c r="I53" s="26">
        <v>1</v>
      </c>
      <c r="J53" s="26">
        <v>0</v>
      </c>
      <c r="K53" s="26">
        <v>0</v>
      </c>
      <c r="L53" s="26">
        <v>1083</v>
      </c>
      <c r="M53" s="26">
        <v>1590</v>
      </c>
      <c r="N53" s="27">
        <v>1428</v>
      </c>
    </row>
    <row r="54" spans="2:14">
      <c r="B54" s="26" t="s">
        <v>21</v>
      </c>
      <c r="C54" s="26">
        <v>4</v>
      </c>
      <c r="D54" s="26">
        <v>0</v>
      </c>
      <c r="E54" s="26">
        <v>0</v>
      </c>
      <c r="F54" s="26">
        <v>4</v>
      </c>
      <c r="G54" s="26">
        <v>0</v>
      </c>
      <c r="H54" s="26">
        <v>0</v>
      </c>
      <c r="I54" s="26">
        <v>4</v>
      </c>
      <c r="J54" s="26">
        <v>0</v>
      </c>
      <c r="K54" s="27">
        <v>0</v>
      </c>
      <c r="L54" s="27">
        <v>9098</v>
      </c>
      <c r="M54" s="27">
        <v>7591</v>
      </c>
      <c r="N54" s="27">
        <v>4049</v>
      </c>
    </row>
    <row r="55" spans="2:14">
      <c r="B55" s="26" t="s">
        <v>22</v>
      </c>
      <c r="C55" s="26">
        <v>2</v>
      </c>
      <c r="D55" s="26">
        <v>0</v>
      </c>
      <c r="E55" s="26">
        <v>0</v>
      </c>
      <c r="F55" s="26">
        <v>2</v>
      </c>
      <c r="G55" s="26">
        <v>0</v>
      </c>
      <c r="H55" s="26">
        <v>0</v>
      </c>
      <c r="I55" s="26">
        <v>2</v>
      </c>
      <c r="J55" s="26">
        <v>0</v>
      </c>
      <c r="K55" s="27">
        <v>0</v>
      </c>
      <c r="L55" s="27">
        <v>1143</v>
      </c>
      <c r="M55" s="27">
        <v>1430</v>
      </c>
      <c r="N55" s="27">
        <v>1430</v>
      </c>
    </row>
    <row r="56" spans="2:14">
      <c r="B56" s="26"/>
      <c r="C56" s="26"/>
      <c r="D56" s="26"/>
      <c r="E56" s="26"/>
      <c r="F56" s="26"/>
      <c r="G56" s="26"/>
      <c r="H56" s="26"/>
      <c r="I56" s="26"/>
      <c r="J56" s="26"/>
      <c r="K56" s="27"/>
      <c r="L56" s="27"/>
      <c r="M56" s="27"/>
    </row>
  </sheetData>
  <mergeCells count="1">
    <mergeCell ref="C5:G5"/>
  </mergeCells>
  <pageMargins left="0.7" right="0.7" top="0.75" bottom="0.75" header="0.3" footer="0.3"/>
  <pageSetup paperSize="327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K58"/>
  <sheetViews>
    <sheetView workbookViewId="0"/>
  </sheetViews>
  <sheetFormatPr defaultRowHeight="15"/>
  <cols>
    <col min="2" max="2" width="21.5703125" bestFit="1" customWidth="1"/>
  </cols>
  <sheetData>
    <row r="1" spans="2:11">
      <c r="B1" s="10" t="s">
        <v>40</v>
      </c>
      <c r="C1" s="10" t="s">
        <v>370</v>
      </c>
      <c r="D1" s="11"/>
    </row>
    <row r="2" spans="2:11">
      <c r="B2" s="13"/>
    </row>
    <row r="3" spans="2:11">
      <c r="C3" s="14" t="s">
        <v>41</v>
      </c>
      <c r="H3" s="14" t="s">
        <v>42</v>
      </c>
    </row>
    <row r="4" spans="2:11" ht="37.5" customHeight="1">
      <c r="B4" s="15" t="s">
        <v>31</v>
      </c>
      <c r="C4" s="37" t="s">
        <v>358</v>
      </c>
      <c r="D4" s="37" t="s">
        <v>359</v>
      </c>
      <c r="E4" s="37" t="s">
        <v>360</v>
      </c>
      <c r="F4" s="37" t="s">
        <v>361</v>
      </c>
      <c r="G4" s="37" t="s">
        <v>362</v>
      </c>
      <c r="H4" s="37" t="s">
        <v>358</v>
      </c>
      <c r="I4" s="37" t="s">
        <v>363</v>
      </c>
      <c r="J4" s="37" t="s">
        <v>360</v>
      </c>
      <c r="K4" s="36" t="s">
        <v>27</v>
      </c>
    </row>
    <row r="5" spans="2:11">
      <c r="C5" s="16" t="s">
        <v>43</v>
      </c>
      <c r="H5" s="16" t="s">
        <v>44</v>
      </c>
    </row>
    <row r="6" spans="2:11" ht="36" customHeight="1">
      <c r="B6" s="17" t="s">
        <v>35</v>
      </c>
      <c r="C6" s="44" t="s">
        <v>364</v>
      </c>
      <c r="D6" s="45" t="s">
        <v>365</v>
      </c>
      <c r="E6" s="45" t="s">
        <v>366</v>
      </c>
      <c r="F6" s="45" t="s">
        <v>367</v>
      </c>
      <c r="G6" s="45" t="s">
        <v>368</v>
      </c>
      <c r="H6" s="44" t="s">
        <v>364</v>
      </c>
      <c r="I6" s="45" t="s">
        <v>365</v>
      </c>
      <c r="J6" s="45" t="s">
        <v>369</v>
      </c>
      <c r="K6" s="46" t="s">
        <v>45</v>
      </c>
    </row>
    <row r="7" spans="2:11">
      <c r="B7" s="7" t="s">
        <v>78</v>
      </c>
      <c r="C7" s="25">
        <f>SUM(C8:C28)</f>
        <v>31258</v>
      </c>
      <c r="D7" s="25">
        <f t="shared" ref="D7:K7" si="0">SUM(D8:D28)</f>
        <v>4411</v>
      </c>
      <c r="E7" s="25">
        <f t="shared" si="0"/>
        <v>2964</v>
      </c>
      <c r="F7" s="25">
        <f t="shared" si="0"/>
        <v>230579</v>
      </c>
      <c r="G7" s="25">
        <f t="shared" si="0"/>
        <v>269212</v>
      </c>
      <c r="H7" s="25">
        <f t="shared" si="0"/>
        <v>12342</v>
      </c>
      <c r="I7" s="25">
        <f t="shared" si="0"/>
        <v>7719</v>
      </c>
      <c r="J7" s="25">
        <f t="shared" si="0"/>
        <v>5344</v>
      </c>
      <c r="K7" s="25">
        <f t="shared" si="0"/>
        <v>25405</v>
      </c>
    </row>
    <row r="8" spans="2:11">
      <c r="B8" s="26" t="s">
        <v>3</v>
      </c>
      <c r="C8" s="27">
        <v>4843</v>
      </c>
      <c r="D8" s="26">
        <v>471</v>
      </c>
      <c r="E8" s="26">
        <v>449</v>
      </c>
      <c r="F8" s="27">
        <v>31676</v>
      </c>
      <c r="G8" s="27">
        <v>37439</v>
      </c>
      <c r="H8" s="27">
        <v>1144</v>
      </c>
      <c r="I8" s="27">
        <v>1708</v>
      </c>
      <c r="J8" s="27">
        <v>1450</v>
      </c>
      <c r="K8" s="27">
        <v>4302</v>
      </c>
    </row>
    <row r="9" spans="2:11">
      <c r="B9" s="26" t="s">
        <v>4</v>
      </c>
      <c r="C9" s="27">
        <v>2724</v>
      </c>
      <c r="D9" s="26">
        <v>311</v>
      </c>
      <c r="E9" s="26">
        <v>471</v>
      </c>
      <c r="F9" s="27">
        <v>15502</v>
      </c>
      <c r="G9" s="27">
        <v>19008</v>
      </c>
      <c r="H9" s="27">
        <v>1226</v>
      </c>
      <c r="I9" s="26">
        <v>797</v>
      </c>
      <c r="J9" s="26">
        <v>457</v>
      </c>
      <c r="K9" s="27">
        <v>2480</v>
      </c>
    </row>
    <row r="10" spans="2:11">
      <c r="B10" s="26" t="s">
        <v>5</v>
      </c>
      <c r="C10" s="27">
        <v>1419</v>
      </c>
      <c r="D10" s="26">
        <v>63</v>
      </c>
      <c r="E10" s="26">
        <v>15</v>
      </c>
      <c r="F10" s="27">
        <v>7817</v>
      </c>
      <c r="G10" s="27">
        <v>9314</v>
      </c>
      <c r="H10" s="26">
        <v>1017</v>
      </c>
      <c r="I10" s="26">
        <v>429</v>
      </c>
      <c r="J10" s="26">
        <v>213</v>
      </c>
      <c r="K10" s="27">
        <v>1659</v>
      </c>
    </row>
    <row r="11" spans="2:11">
      <c r="B11" s="26" t="s">
        <v>6</v>
      </c>
      <c r="C11" s="27">
        <v>1402</v>
      </c>
      <c r="D11" s="26">
        <v>175</v>
      </c>
      <c r="E11" s="26">
        <v>76</v>
      </c>
      <c r="F11" s="27">
        <v>11914</v>
      </c>
      <c r="G11" s="27">
        <v>13567</v>
      </c>
      <c r="H11" s="26">
        <v>626</v>
      </c>
      <c r="I11" s="26">
        <v>402</v>
      </c>
      <c r="J11" s="26">
        <v>193</v>
      </c>
      <c r="K11" s="27">
        <v>1221</v>
      </c>
    </row>
    <row r="12" spans="2:11">
      <c r="B12" s="26" t="s">
        <v>7</v>
      </c>
      <c r="C12" s="26">
        <v>592</v>
      </c>
      <c r="D12" s="26">
        <v>52</v>
      </c>
      <c r="E12" s="26">
        <v>13</v>
      </c>
      <c r="F12" s="27">
        <v>6931</v>
      </c>
      <c r="G12" s="27">
        <v>7588</v>
      </c>
      <c r="H12" s="26">
        <v>143</v>
      </c>
      <c r="I12" s="26">
        <v>151</v>
      </c>
      <c r="J12" s="26">
        <v>115</v>
      </c>
      <c r="K12" s="26">
        <v>409</v>
      </c>
    </row>
    <row r="13" spans="2:11">
      <c r="B13" s="26" t="s">
        <v>8</v>
      </c>
      <c r="C13" s="27">
        <v>1538</v>
      </c>
      <c r="D13" s="26">
        <v>226</v>
      </c>
      <c r="E13" s="26">
        <v>248</v>
      </c>
      <c r="F13" s="27">
        <v>11818</v>
      </c>
      <c r="G13" s="27">
        <v>13830</v>
      </c>
      <c r="H13" s="26">
        <v>874</v>
      </c>
      <c r="I13" s="26">
        <v>379</v>
      </c>
      <c r="J13" s="26">
        <v>342</v>
      </c>
      <c r="K13" s="27">
        <v>1595</v>
      </c>
    </row>
    <row r="14" spans="2:11">
      <c r="B14" s="26" t="s">
        <v>9</v>
      </c>
      <c r="C14" s="26">
        <v>639</v>
      </c>
      <c r="D14" s="26">
        <v>214</v>
      </c>
      <c r="E14" s="26">
        <v>111</v>
      </c>
      <c r="F14" s="27">
        <v>4530</v>
      </c>
      <c r="G14" s="27">
        <v>5494</v>
      </c>
      <c r="H14" s="26">
        <v>229</v>
      </c>
      <c r="I14" s="26">
        <v>75</v>
      </c>
      <c r="J14" s="26">
        <v>49</v>
      </c>
      <c r="K14" s="26">
        <v>353</v>
      </c>
    </row>
    <row r="15" spans="2:11">
      <c r="B15" s="26" t="s">
        <v>10</v>
      </c>
      <c r="C15" s="26">
        <v>793</v>
      </c>
      <c r="D15" s="26">
        <v>133</v>
      </c>
      <c r="E15" s="26">
        <v>91</v>
      </c>
      <c r="F15" s="27">
        <v>7163</v>
      </c>
      <c r="G15" s="27">
        <v>8180</v>
      </c>
      <c r="H15" s="26">
        <v>148</v>
      </c>
      <c r="I15" s="26">
        <v>92</v>
      </c>
      <c r="J15" s="26">
        <v>44</v>
      </c>
      <c r="K15" s="26">
        <v>284</v>
      </c>
    </row>
    <row r="16" spans="2:11">
      <c r="B16" s="26" t="s">
        <v>11</v>
      </c>
      <c r="C16" s="27">
        <v>2717</v>
      </c>
      <c r="D16" s="26">
        <v>253</v>
      </c>
      <c r="E16" s="26">
        <v>90</v>
      </c>
      <c r="F16" s="27">
        <v>25113</v>
      </c>
      <c r="G16" s="27">
        <v>28173</v>
      </c>
      <c r="H16" s="27">
        <v>1835</v>
      </c>
      <c r="I16" s="26">
        <v>290</v>
      </c>
      <c r="J16" s="26">
        <v>130</v>
      </c>
      <c r="K16" s="27">
        <v>2255</v>
      </c>
    </row>
    <row r="17" spans="2:11">
      <c r="B17" s="26" t="s">
        <v>12</v>
      </c>
      <c r="C17" s="26">
        <v>239</v>
      </c>
      <c r="D17" s="26">
        <v>25</v>
      </c>
      <c r="E17" s="26">
        <v>16</v>
      </c>
      <c r="F17" s="27">
        <v>2259</v>
      </c>
      <c r="G17" s="27">
        <v>2539</v>
      </c>
      <c r="H17" s="26">
        <v>148</v>
      </c>
      <c r="I17" s="26">
        <v>116</v>
      </c>
      <c r="J17" s="26">
        <v>90</v>
      </c>
      <c r="K17" s="26">
        <v>354</v>
      </c>
    </row>
    <row r="18" spans="2:11">
      <c r="B18" s="26" t="s">
        <v>13</v>
      </c>
      <c r="C18" s="26">
        <v>895</v>
      </c>
      <c r="D18" s="26">
        <v>178</v>
      </c>
      <c r="E18" s="26">
        <v>118</v>
      </c>
      <c r="F18" s="27">
        <v>3933</v>
      </c>
      <c r="G18" s="27">
        <v>5124</v>
      </c>
      <c r="H18" s="26">
        <v>639</v>
      </c>
      <c r="I18" s="26">
        <v>523</v>
      </c>
      <c r="J18" s="26">
        <v>653</v>
      </c>
      <c r="K18" s="27">
        <v>1815</v>
      </c>
    </row>
    <row r="19" spans="2:11">
      <c r="B19" s="26" t="s">
        <v>14</v>
      </c>
      <c r="C19" s="26">
        <v>620</v>
      </c>
      <c r="D19" s="26">
        <v>130</v>
      </c>
      <c r="E19" s="26">
        <v>49</v>
      </c>
      <c r="F19" s="27">
        <v>3482</v>
      </c>
      <c r="G19" s="27">
        <v>4281</v>
      </c>
      <c r="H19" s="26">
        <v>121</v>
      </c>
      <c r="I19" s="26">
        <v>58</v>
      </c>
      <c r="J19" s="26">
        <v>22</v>
      </c>
      <c r="K19" s="26">
        <v>201</v>
      </c>
    </row>
    <row r="20" spans="2:11">
      <c r="B20" s="26" t="s">
        <v>15</v>
      </c>
      <c r="C20" s="27">
        <v>1136</v>
      </c>
      <c r="D20" s="26">
        <v>187</v>
      </c>
      <c r="E20" s="26">
        <v>96</v>
      </c>
      <c r="F20" s="27">
        <v>8228</v>
      </c>
      <c r="G20" s="27">
        <v>9647</v>
      </c>
      <c r="H20" s="26">
        <v>268</v>
      </c>
      <c r="I20" s="26">
        <v>139</v>
      </c>
      <c r="J20" s="26">
        <v>60</v>
      </c>
      <c r="K20" s="26">
        <v>467</v>
      </c>
    </row>
    <row r="21" spans="2:11">
      <c r="B21" s="26" t="s">
        <v>16</v>
      </c>
      <c r="C21" s="26">
        <v>903</v>
      </c>
      <c r="D21" s="26">
        <v>61</v>
      </c>
      <c r="E21" s="26">
        <v>17</v>
      </c>
      <c r="F21" s="27">
        <v>7086</v>
      </c>
      <c r="G21" s="27">
        <v>8067</v>
      </c>
      <c r="H21" s="26">
        <v>560</v>
      </c>
      <c r="I21" s="26">
        <v>451</v>
      </c>
      <c r="J21" s="26">
        <v>156</v>
      </c>
      <c r="K21" s="26">
        <v>1167</v>
      </c>
    </row>
    <row r="22" spans="2:11">
      <c r="B22" s="26" t="s">
        <v>17</v>
      </c>
      <c r="C22" s="27">
        <v>1870</v>
      </c>
      <c r="D22" s="26">
        <v>235</v>
      </c>
      <c r="E22" s="26">
        <v>75</v>
      </c>
      <c r="F22" s="27">
        <v>17627</v>
      </c>
      <c r="G22" s="27">
        <v>19807</v>
      </c>
      <c r="H22" s="26">
        <v>442</v>
      </c>
      <c r="I22" s="26">
        <v>154</v>
      </c>
      <c r="J22" s="26">
        <v>93</v>
      </c>
      <c r="K22" s="26">
        <v>689</v>
      </c>
    </row>
    <row r="23" spans="2:11">
      <c r="B23" s="26" t="s">
        <v>18</v>
      </c>
      <c r="C23" s="26">
        <v>417</v>
      </c>
      <c r="D23" s="26">
        <v>57</v>
      </c>
      <c r="E23" s="26">
        <v>32</v>
      </c>
      <c r="F23" s="27">
        <v>2711</v>
      </c>
      <c r="G23" s="27">
        <v>3217</v>
      </c>
      <c r="H23" s="26">
        <v>38</v>
      </c>
      <c r="I23" s="26">
        <v>36</v>
      </c>
      <c r="J23" s="26">
        <v>22</v>
      </c>
      <c r="K23" s="26">
        <v>96</v>
      </c>
    </row>
    <row r="24" spans="2:11">
      <c r="B24" s="26" t="s">
        <v>19</v>
      </c>
      <c r="C24" s="27">
        <v>1269</v>
      </c>
      <c r="D24" s="26">
        <v>239</v>
      </c>
      <c r="E24" s="26">
        <v>81</v>
      </c>
      <c r="F24" s="27">
        <v>9974</v>
      </c>
      <c r="G24" s="27">
        <v>11563</v>
      </c>
      <c r="H24" s="26">
        <v>528</v>
      </c>
      <c r="I24" s="26">
        <v>210</v>
      </c>
      <c r="J24" s="26">
        <v>64</v>
      </c>
      <c r="K24" s="26">
        <v>802</v>
      </c>
    </row>
    <row r="25" spans="2:11">
      <c r="B25" s="26" t="s">
        <v>20</v>
      </c>
      <c r="C25" s="27">
        <v>3398</v>
      </c>
      <c r="D25" s="26">
        <v>579</v>
      </c>
      <c r="E25" s="26">
        <v>524</v>
      </c>
      <c r="F25" s="27">
        <v>22349</v>
      </c>
      <c r="G25" s="27">
        <v>26850</v>
      </c>
      <c r="H25" s="27">
        <v>1285</v>
      </c>
      <c r="I25" s="26">
        <v>846</v>
      </c>
      <c r="J25" s="26">
        <v>525</v>
      </c>
      <c r="K25" s="27">
        <v>2656</v>
      </c>
    </row>
    <row r="26" spans="2:11">
      <c r="B26" s="26" t="s">
        <v>21</v>
      </c>
      <c r="C26" s="27">
        <v>1649</v>
      </c>
      <c r="D26" s="26">
        <v>209</v>
      </c>
      <c r="E26" s="26">
        <v>55</v>
      </c>
      <c r="F26" s="27">
        <v>13199</v>
      </c>
      <c r="G26" s="27">
        <v>15112</v>
      </c>
      <c r="H26" s="26">
        <v>243</v>
      </c>
      <c r="I26" s="26">
        <v>391</v>
      </c>
      <c r="J26" s="26">
        <v>274</v>
      </c>
      <c r="K26" s="26">
        <v>908</v>
      </c>
    </row>
    <row r="27" spans="2:11">
      <c r="B27" s="26" t="s">
        <v>22</v>
      </c>
      <c r="C27" s="27">
        <v>1377</v>
      </c>
      <c r="D27" s="26">
        <v>341</v>
      </c>
      <c r="E27" s="26">
        <v>214</v>
      </c>
      <c r="F27" s="27">
        <v>9826</v>
      </c>
      <c r="G27" s="27">
        <v>11758</v>
      </c>
      <c r="H27" s="26">
        <v>436</v>
      </c>
      <c r="I27" s="26">
        <v>225</v>
      </c>
      <c r="J27" s="26">
        <v>160</v>
      </c>
      <c r="K27" s="26">
        <v>821</v>
      </c>
    </row>
    <row r="28" spans="2:11">
      <c r="B28" s="26" t="s">
        <v>23</v>
      </c>
      <c r="C28" s="26">
        <v>818</v>
      </c>
      <c r="D28" s="26">
        <v>272</v>
      </c>
      <c r="E28" s="26">
        <v>123</v>
      </c>
      <c r="F28" s="27">
        <v>7441</v>
      </c>
      <c r="G28" s="27">
        <v>8654</v>
      </c>
      <c r="H28" s="26">
        <v>392</v>
      </c>
      <c r="I28" s="26">
        <v>247</v>
      </c>
      <c r="J28" s="26">
        <v>232</v>
      </c>
      <c r="K28" s="26">
        <v>871</v>
      </c>
    </row>
    <row r="29" spans="2:11">
      <c r="B29" s="1"/>
      <c r="C29" s="4"/>
      <c r="D29" s="4"/>
      <c r="E29" s="4"/>
      <c r="F29" s="4"/>
      <c r="G29" s="4"/>
      <c r="H29" s="2"/>
      <c r="I29" s="2"/>
      <c r="J29" s="2"/>
      <c r="K29" s="2"/>
    </row>
    <row r="30" spans="2:11">
      <c r="B30" s="1"/>
      <c r="C30" s="4"/>
      <c r="D30" s="4"/>
      <c r="E30" s="4"/>
      <c r="F30" s="4"/>
      <c r="G30" s="4"/>
      <c r="H30" s="2"/>
      <c r="I30" s="2"/>
      <c r="J30" s="2"/>
      <c r="K30" s="2"/>
    </row>
    <row r="31" spans="2:11">
      <c r="B31" s="53" t="s">
        <v>46</v>
      </c>
      <c r="C31" s="10" t="s">
        <v>388</v>
      </c>
      <c r="D31" s="4"/>
      <c r="E31" s="4"/>
      <c r="F31" s="4"/>
      <c r="G31" s="4"/>
      <c r="H31" s="2"/>
      <c r="I31" s="2"/>
      <c r="J31" s="2"/>
      <c r="K31" s="2"/>
    </row>
    <row r="33" spans="2:11">
      <c r="C33" s="14" t="s">
        <v>41</v>
      </c>
      <c r="H33" s="14" t="s">
        <v>42</v>
      </c>
    </row>
    <row r="34" spans="2:11" ht="42" customHeight="1">
      <c r="B34" s="15" t="s">
        <v>31</v>
      </c>
      <c r="C34" s="37" t="s">
        <v>358</v>
      </c>
      <c r="D34" s="37" t="s">
        <v>359</v>
      </c>
      <c r="E34" s="37" t="s">
        <v>360</v>
      </c>
      <c r="F34" s="37" t="s">
        <v>361</v>
      </c>
      <c r="G34" s="37" t="s">
        <v>362</v>
      </c>
      <c r="H34" s="37" t="s">
        <v>358</v>
      </c>
      <c r="I34" s="37" t="s">
        <v>363</v>
      </c>
      <c r="J34" s="37" t="s">
        <v>360</v>
      </c>
      <c r="K34" s="36" t="s">
        <v>27</v>
      </c>
    </row>
    <row r="35" spans="2:11" ht="14.25" customHeight="1">
      <c r="C35" s="16" t="s">
        <v>43</v>
      </c>
      <c r="H35" s="16" t="s">
        <v>44</v>
      </c>
    </row>
    <row r="36" spans="2:11" ht="41.25" customHeight="1">
      <c r="B36" s="17" t="s">
        <v>35</v>
      </c>
      <c r="C36" s="44" t="s">
        <v>364</v>
      </c>
      <c r="D36" s="45" t="s">
        <v>365</v>
      </c>
      <c r="E36" s="45" t="s">
        <v>366</v>
      </c>
      <c r="F36" s="45" t="s">
        <v>367</v>
      </c>
      <c r="G36" s="45" t="s">
        <v>368</v>
      </c>
      <c r="H36" s="44" t="s">
        <v>364</v>
      </c>
      <c r="I36" s="45" t="s">
        <v>365</v>
      </c>
      <c r="J36" s="45" t="s">
        <v>369</v>
      </c>
      <c r="K36" s="46" t="s">
        <v>45</v>
      </c>
    </row>
    <row r="37" spans="2:11">
      <c r="B37" s="7" t="s">
        <v>78</v>
      </c>
      <c r="C37" s="25">
        <f>SUM(C38:C51)</f>
        <v>2856</v>
      </c>
      <c r="D37" s="25">
        <f t="shared" ref="D37:K37" si="1">SUM(D38:D51)</f>
        <v>833</v>
      </c>
      <c r="E37" s="25">
        <f t="shared" si="1"/>
        <v>449</v>
      </c>
      <c r="F37" s="25">
        <f t="shared" si="1"/>
        <v>13133</v>
      </c>
      <c r="G37" s="25">
        <f t="shared" si="1"/>
        <v>17271</v>
      </c>
      <c r="H37" s="25">
        <f t="shared" si="1"/>
        <v>660</v>
      </c>
      <c r="I37" s="25">
        <f t="shared" si="1"/>
        <v>204</v>
      </c>
      <c r="J37" s="25">
        <f t="shared" si="1"/>
        <v>157</v>
      </c>
      <c r="K37" s="25">
        <f t="shared" si="1"/>
        <v>1021</v>
      </c>
    </row>
    <row r="38" spans="2:11">
      <c r="B38" s="26" t="s">
        <v>3</v>
      </c>
      <c r="C38" s="27">
        <v>404</v>
      </c>
      <c r="D38" s="27">
        <v>151</v>
      </c>
      <c r="E38" s="26">
        <v>108</v>
      </c>
      <c r="F38" s="27">
        <v>1685</v>
      </c>
      <c r="G38" s="27">
        <v>2348</v>
      </c>
      <c r="H38" s="26">
        <v>43</v>
      </c>
      <c r="I38" s="26">
        <v>7</v>
      </c>
      <c r="J38" s="26">
        <v>16</v>
      </c>
      <c r="K38" s="26">
        <v>66</v>
      </c>
    </row>
    <row r="39" spans="2:11">
      <c r="B39" s="26" t="s">
        <v>5</v>
      </c>
      <c r="C39" s="26">
        <v>424</v>
      </c>
      <c r="D39" s="26">
        <v>196</v>
      </c>
      <c r="E39" s="26">
        <v>110</v>
      </c>
      <c r="F39" s="27">
        <v>1460</v>
      </c>
      <c r="G39" s="27">
        <v>2190</v>
      </c>
      <c r="H39" s="26">
        <v>124</v>
      </c>
      <c r="I39" s="26">
        <v>78</v>
      </c>
      <c r="J39" s="26">
        <v>35</v>
      </c>
      <c r="K39" s="26">
        <v>237</v>
      </c>
    </row>
    <row r="40" spans="2:11">
      <c r="B40" s="26" t="s">
        <v>6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</row>
    <row r="41" spans="2:11">
      <c r="B41" s="26" t="s">
        <v>7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</row>
    <row r="42" spans="2:11">
      <c r="B42" s="26" t="s">
        <v>8</v>
      </c>
      <c r="C42" s="26">
        <v>6</v>
      </c>
      <c r="D42" s="26">
        <v>3</v>
      </c>
      <c r="E42" s="26">
        <v>1</v>
      </c>
      <c r="F42" s="26">
        <v>7</v>
      </c>
      <c r="G42" s="26">
        <v>17</v>
      </c>
      <c r="H42" s="26">
        <v>2</v>
      </c>
      <c r="I42" s="26">
        <v>0</v>
      </c>
      <c r="J42" s="26">
        <v>0</v>
      </c>
      <c r="K42" s="26">
        <v>2</v>
      </c>
    </row>
    <row r="43" spans="2:11">
      <c r="B43" s="26" t="s">
        <v>9</v>
      </c>
      <c r="C43" s="26">
        <v>18</v>
      </c>
      <c r="D43" s="26">
        <v>0</v>
      </c>
      <c r="E43" s="26">
        <v>0</v>
      </c>
      <c r="F43" s="26">
        <v>99</v>
      </c>
      <c r="G43" s="26">
        <v>117</v>
      </c>
      <c r="H43" s="26">
        <v>16</v>
      </c>
      <c r="I43" s="26">
        <v>0</v>
      </c>
      <c r="J43" s="26">
        <v>0</v>
      </c>
      <c r="K43" s="26">
        <v>16</v>
      </c>
    </row>
    <row r="44" spans="2:11">
      <c r="B44" s="26" t="s">
        <v>10</v>
      </c>
      <c r="C44" s="26">
        <v>261</v>
      </c>
      <c r="D44" s="26">
        <v>81</v>
      </c>
      <c r="E44" s="26">
        <v>43</v>
      </c>
      <c r="F44" s="26">
        <v>120</v>
      </c>
      <c r="G44" s="26">
        <v>505</v>
      </c>
      <c r="H44" s="26">
        <v>53</v>
      </c>
      <c r="I44" s="26">
        <v>32</v>
      </c>
      <c r="J44" s="26">
        <v>24</v>
      </c>
      <c r="K44" s="26">
        <v>109</v>
      </c>
    </row>
    <row r="45" spans="2:11">
      <c r="B45" s="26" t="s">
        <v>11</v>
      </c>
      <c r="C45" s="26">
        <v>0</v>
      </c>
      <c r="D45" s="26">
        <v>0</v>
      </c>
      <c r="E45" s="26">
        <v>0</v>
      </c>
      <c r="F45" s="26">
        <v>0</v>
      </c>
      <c r="G45" s="27">
        <v>0</v>
      </c>
      <c r="H45" s="26">
        <v>0</v>
      </c>
      <c r="I45" s="26">
        <v>0</v>
      </c>
      <c r="J45" s="26">
        <v>0</v>
      </c>
      <c r="K45" s="26">
        <v>0</v>
      </c>
    </row>
    <row r="46" spans="2:11">
      <c r="B46" s="26" t="s">
        <v>16</v>
      </c>
      <c r="C46" s="26">
        <v>700</v>
      </c>
      <c r="D46" s="26">
        <v>49</v>
      </c>
      <c r="E46" s="26">
        <v>15</v>
      </c>
      <c r="F46" s="27">
        <v>6992</v>
      </c>
      <c r="G46" s="27">
        <v>7756</v>
      </c>
      <c r="H46" s="26">
        <v>214</v>
      </c>
      <c r="I46" s="26">
        <v>29</v>
      </c>
      <c r="J46" s="26">
        <v>25</v>
      </c>
      <c r="K46" s="26">
        <v>268</v>
      </c>
    </row>
    <row r="47" spans="2:11">
      <c r="B47" s="26" t="s">
        <v>17</v>
      </c>
      <c r="C47" s="26">
        <v>95</v>
      </c>
      <c r="D47" s="26">
        <v>47</v>
      </c>
      <c r="E47" s="26">
        <v>13</v>
      </c>
      <c r="F47" s="27">
        <v>995</v>
      </c>
      <c r="G47" s="27">
        <v>1150</v>
      </c>
      <c r="H47" s="26">
        <v>48</v>
      </c>
      <c r="I47" s="26">
        <v>18</v>
      </c>
      <c r="J47" s="26">
        <v>31</v>
      </c>
      <c r="K47" s="26">
        <v>97</v>
      </c>
    </row>
    <row r="48" spans="2:11">
      <c r="B48" s="26" t="s">
        <v>18</v>
      </c>
      <c r="C48" s="26">
        <v>153</v>
      </c>
      <c r="D48" s="26">
        <v>12</v>
      </c>
      <c r="E48" s="26">
        <v>4</v>
      </c>
      <c r="F48" s="27">
        <v>1</v>
      </c>
      <c r="G48" s="27">
        <v>170</v>
      </c>
      <c r="H48" s="26">
        <v>5</v>
      </c>
      <c r="I48" s="26">
        <v>0</v>
      </c>
      <c r="J48" s="26">
        <v>0</v>
      </c>
      <c r="K48" s="26">
        <v>5</v>
      </c>
    </row>
    <row r="49" spans="2:11">
      <c r="B49" s="26" t="s">
        <v>20</v>
      </c>
      <c r="C49" s="26">
        <v>497</v>
      </c>
      <c r="D49" s="26">
        <v>102</v>
      </c>
      <c r="E49" s="26">
        <v>36</v>
      </c>
      <c r="F49" s="26">
        <v>578</v>
      </c>
      <c r="G49" s="26">
        <v>1213</v>
      </c>
      <c r="H49" s="26">
        <v>49</v>
      </c>
      <c r="I49" s="26">
        <v>16</v>
      </c>
      <c r="J49" s="26">
        <v>0</v>
      </c>
      <c r="K49" s="26">
        <v>65</v>
      </c>
    </row>
    <row r="50" spans="2:11">
      <c r="B50" s="26" t="s">
        <v>21</v>
      </c>
      <c r="C50" s="26">
        <v>220</v>
      </c>
      <c r="D50" s="26">
        <v>185</v>
      </c>
      <c r="E50" s="26">
        <v>113</v>
      </c>
      <c r="F50" s="26">
        <v>739</v>
      </c>
      <c r="G50" s="27">
        <v>1257</v>
      </c>
      <c r="H50" s="26">
        <v>88</v>
      </c>
      <c r="I50" s="26">
        <v>17</v>
      </c>
      <c r="J50" s="26">
        <v>18</v>
      </c>
      <c r="K50" s="26">
        <v>123</v>
      </c>
    </row>
    <row r="51" spans="2:11">
      <c r="B51" s="26" t="s">
        <v>22</v>
      </c>
      <c r="C51" s="26">
        <v>78</v>
      </c>
      <c r="D51" s="26">
        <v>7</v>
      </c>
      <c r="E51" s="26">
        <v>6</v>
      </c>
      <c r="F51" s="26">
        <v>457</v>
      </c>
      <c r="G51" s="26">
        <v>548</v>
      </c>
      <c r="H51" s="26">
        <v>18</v>
      </c>
      <c r="I51" s="26">
        <v>7</v>
      </c>
      <c r="J51" s="26">
        <v>8</v>
      </c>
      <c r="K51" s="26">
        <v>33</v>
      </c>
    </row>
    <row r="52" spans="2:11">
      <c r="B52" s="26"/>
      <c r="C52" s="26"/>
      <c r="D52" s="26"/>
      <c r="E52" s="26"/>
      <c r="F52" s="27"/>
      <c r="G52" s="27"/>
      <c r="H52" s="26"/>
      <c r="I52" s="26"/>
      <c r="J52" s="26"/>
      <c r="K52" s="26"/>
    </row>
    <row r="53" spans="2:11">
      <c r="H53" s="2"/>
      <c r="I53" s="2"/>
      <c r="J53" s="2"/>
      <c r="K53" s="2"/>
    </row>
    <row r="54" spans="2:11">
      <c r="H54" s="2"/>
      <c r="I54" s="2"/>
      <c r="J54" s="2"/>
      <c r="K54" s="2"/>
    </row>
    <row r="55" spans="2:11">
      <c r="H55" s="2"/>
      <c r="I55" s="2"/>
      <c r="J55" s="2"/>
      <c r="K55" s="2"/>
    </row>
    <row r="56" spans="2:11">
      <c r="H56" s="2"/>
      <c r="I56" s="2"/>
      <c r="J56" s="2"/>
      <c r="K56" s="2"/>
    </row>
    <row r="57" spans="2:11">
      <c r="H57" s="2"/>
      <c r="I57" s="2"/>
      <c r="J57" s="2"/>
      <c r="K57" s="2"/>
    </row>
    <row r="58" spans="2:11">
      <c r="H58" s="2"/>
      <c r="I58" s="2"/>
      <c r="J58" s="2"/>
      <c r="K58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O56"/>
  <sheetViews>
    <sheetView workbookViewId="0"/>
  </sheetViews>
  <sheetFormatPr defaultRowHeight="15"/>
  <cols>
    <col min="2" max="2" width="21.5703125" bestFit="1" customWidth="1"/>
    <col min="12" max="12" width="10.85546875" customWidth="1"/>
  </cols>
  <sheetData>
    <row r="1" spans="2:15">
      <c r="B1" s="10" t="s">
        <v>47</v>
      </c>
      <c r="C1" s="10" t="s">
        <v>326</v>
      </c>
      <c r="D1" s="11"/>
    </row>
    <row r="2" spans="2:15">
      <c r="B2" s="18"/>
    </row>
    <row r="3" spans="2:15">
      <c r="C3" s="7" t="s">
        <v>48</v>
      </c>
      <c r="K3" s="7" t="s">
        <v>49</v>
      </c>
    </row>
    <row r="4" spans="2:15">
      <c r="B4" s="7" t="s">
        <v>50</v>
      </c>
      <c r="C4" s="7" t="s">
        <v>51</v>
      </c>
      <c r="K4" s="7" t="s">
        <v>52</v>
      </c>
    </row>
    <row r="5" spans="2:15" ht="36" customHeight="1">
      <c r="B5" s="26"/>
      <c r="C5" s="7" t="s">
        <v>53</v>
      </c>
      <c r="D5" s="7" t="s">
        <v>39</v>
      </c>
      <c r="E5" s="7" t="s">
        <v>24</v>
      </c>
      <c r="F5" s="7" t="s">
        <v>25</v>
      </c>
      <c r="G5" s="7" t="s">
        <v>26</v>
      </c>
      <c r="H5" s="7" t="s">
        <v>54</v>
      </c>
      <c r="I5" s="37" t="s">
        <v>371</v>
      </c>
      <c r="J5" s="37" t="s">
        <v>376</v>
      </c>
      <c r="K5" s="36" t="s">
        <v>55</v>
      </c>
      <c r="L5" s="37" t="s">
        <v>375</v>
      </c>
      <c r="M5" s="36" t="s">
        <v>372</v>
      </c>
      <c r="N5" s="37" t="s">
        <v>373</v>
      </c>
      <c r="O5" s="37" t="s">
        <v>374</v>
      </c>
    </row>
    <row r="6" spans="2:15">
      <c r="C6" s="9" t="s">
        <v>56</v>
      </c>
    </row>
    <row r="7" spans="2:15">
      <c r="B7" s="9" t="s">
        <v>35</v>
      </c>
      <c r="C7" s="9" t="s">
        <v>58</v>
      </c>
      <c r="K7" s="9" t="s">
        <v>57</v>
      </c>
    </row>
    <row r="8" spans="2:15">
      <c r="C8" s="17" t="s">
        <v>53</v>
      </c>
      <c r="D8" s="17" t="s">
        <v>39</v>
      </c>
      <c r="E8" s="17" t="s">
        <v>24</v>
      </c>
      <c r="F8" s="17" t="s">
        <v>25</v>
      </c>
      <c r="G8" s="17" t="s">
        <v>26</v>
      </c>
      <c r="H8" s="17" t="s">
        <v>378</v>
      </c>
      <c r="I8" s="17" t="s">
        <v>379</v>
      </c>
      <c r="J8" s="17" t="s">
        <v>59</v>
      </c>
      <c r="K8" s="17" t="s">
        <v>60</v>
      </c>
      <c r="L8" s="17" t="s">
        <v>380</v>
      </c>
      <c r="M8" s="17" t="s">
        <v>381</v>
      </c>
      <c r="N8" s="17" t="s">
        <v>377</v>
      </c>
      <c r="O8" s="17" t="s">
        <v>36</v>
      </c>
    </row>
    <row r="9" spans="2:15">
      <c r="B9" s="7" t="s">
        <v>78</v>
      </c>
      <c r="C9" s="25">
        <f>SUM(C10:C30)</f>
        <v>273</v>
      </c>
      <c r="D9" s="25">
        <f t="shared" ref="D9:J9" si="0">SUM(D10:D30)</f>
        <v>5342</v>
      </c>
      <c r="E9" s="25">
        <f t="shared" si="0"/>
        <v>37316</v>
      </c>
      <c r="F9" s="25">
        <f t="shared" si="0"/>
        <v>30187</v>
      </c>
      <c r="G9" s="25">
        <f t="shared" si="0"/>
        <v>14503</v>
      </c>
      <c r="H9" s="25">
        <f t="shared" si="0"/>
        <v>8295</v>
      </c>
      <c r="I9" s="25">
        <f t="shared" si="0"/>
        <v>95916</v>
      </c>
      <c r="J9" s="25">
        <f t="shared" si="0"/>
        <v>46032</v>
      </c>
      <c r="K9" s="25">
        <f t="shared" ref="K9" si="1">SUM(K10:K30)</f>
        <v>64220</v>
      </c>
      <c r="L9" s="25">
        <f>SUM(L10:L30)</f>
        <v>13678</v>
      </c>
      <c r="M9" s="25">
        <f t="shared" ref="M9" si="2">SUM(M10:M30)</f>
        <v>177</v>
      </c>
      <c r="N9" s="25">
        <f t="shared" ref="N9" si="3">SUM(N10:N30)</f>
        <v>2715</v>
      </c>
      <c r="O9" s="25">
        <f t="shared" ref="O9" si="4">SUM(O10:O30)</f>
        <v>3520</v>
      </c>
    </row>
    <row r="10" spans="2:15">
      <c r="B10" s="26" t="s">
        <v>3</v>
      </c>
      <c r="C10" s="26">
        <v>34</v>
      </c>
      <c r="D10" s="26">
        <v>966</v>
      </c>
      <c r="E10" s="27">
        <v>8995</v>
      </c>
      <c r="F10" s="27">
        <v>6612</v>
      </c>
      <c r="G10" s="27">
        <v>2460</v>
      </c>
      <c r="H10" s="27">
        <v>2216</v>
      </c>
      <c r="I10" s="27">
        <v>21283</v>
      </c>
      <c r="J10" s="27">
        <v>11198</v>
      </c>
      <c r="K10" s="27">
        <v>12256</v>
      </c>
      <c r="L10" s="27">
        <v>3910</v>
      </c>
      <c r="M10" s="26">
        <v>0</v>
      </c>
      <c r="N10" s="26">
        <v>618</v>
      </c>
      <c r="O10" s="26">
        <v>845</v>
      </c>
    </row>
    <row r="11" spans="2:15">
      <c r="B11" s="26" t="s">
        <v>4</v>
      </c>
      <c r="C11" s="26">
        <v>18</v>
      </c>
      <c r="D11" s="26">
        <v>401</v>
      </c>
      <c r="E11" s="27">
        <v>2536</v>
      </c>
      <c r="F11" s="27">
        <v>2152</v>
      </c>
      <c r="G11" s="27">
        <v>1362</v>
      </c>
      <c r="H11" s="26">
        <v>841</v>
      </c>
      <c r="I11" s="27">
        <v>7310</v>
      </c>
      <c r="J11" s="27">
        <v>3423</v>
      </c>
      <c r="K11" s="27">
        <v>4417</v>
      </c>
      <c r="L11" s="26">
        <v>507</v>
      </c>
      <c r="M11" s="26">
        <v>0</v>
      </c>
      <c r="N11" s="26">
        <v>57</v>
      </c>
      <c r="O11" s="26">
        <v>45</v>
      </c>
    </row>
    <row r="12" spans="2:15">
      <c r="B12" s="26" t="s">
        <v>5</v>
      </c>
      <c r="C12" s="26">
        <v>8</v>
      </c>
      <c r="D12" s="26">
        <v>178</v>
      </c>
      <c r="E12" s="27">
        <v>1397</v>
      </c>
      <c r="F12" s="27">
        <v>1125</v>
      </c>
      <c r="G12" s="26">
        <v>307</v>
      </c>
      <c r="H12" s="26">
        <v>26</v>
      </c>
      <c r="I12" s="27">
        <v>3041</v>
      </c>
      <c r="J12" s="26">
        <v>574</v>
      </c>
      <c r="K12" s="27">
        <v>1964</v>
      </c>
      <c r="L12" s="26">
        <v>227</v>
      </c>
      <c r="M12" s="26">
        <v>0</v>
      </c>
      <c r="N12" s="26">
        <v>0</v>
      </c>
      <c r="O12" s="26">
        <v>12</v>
      </c>
    </row>
    <row r="13" spans="2:15">
      <c r="B13" s="26" t="s">
        <v>6</v>
      </c>
      <c r="C13" s="26">
        <v>80</v>
      </c>
      <c r="D13" s="26">
        <v>518</v>
      </c>
      <c r="E13" s="27">
        <v>2974</v>
      </c>
      <c r="F13" s="27">
        <v>2572</v>
      </c>
      <c r="G13" s="27">
        <v>1648</v>
      </c>
      <c r="H13" s="27">
        <v>1722</v>
      </c>
      <c r="I13" s="27">
        <v>9514</v>
      </c>
      <c r="J13" s="27">
        <v>4047</v>
      </c>
      <c r="K13" s="27">
        <v>3695</v>
      </c>
      <c r="L13" s="26">
        <v>690</v>
      </c>
      <c r="M13" s="26">
        <v>0</v>
      </c>
      <c r="N13" s="26">
        <v>349</v>
      </c>
      <c r="O13" s="26">
        <v>39</v>
      </c>
    </row>
    <row r="14" spans="2:15">
      <c r="B14" s="26" t="s">
        <v>7</v>
      </c>
      <c r="C14" s="26">
        <v>2</v>
      </c>
      <c r="D14" s="26">
        <v>203</v>
      </c>
      <c r="E14" s="26">
        <v>905</v>
      </c>
      <c r="F14" s="26">
        <v>775</v>
      </c>
      <c r="G14" s="26">
        <v>393</v>
      </c>
      <c r="H14" s="26">
        <v>91</v>
      </c>
      <c r="I14" s="27">
        <v>2369</v>
      </c>
      <c r="J14" s="27">
        <v>1091</v>
      </c>
      <c r="K14" s="27">
        <v>1100</v>
      </c>
      <c r="L14" s="26">
        <v>235</v>
      </c>
      <c r="M14" s="26">
        <v>0</v>
      </c>
      <c r="N14" s="26">
        <v>8</v>
      </c>
      <c r="O14" s="26">
        <v>18</v>
      </c>
    </row>
    <row r="15" spans="2:15">
      <c r="B15" s="26" t="s">
        <v>8</v>
      </c>
      <c r="C15" s="26">
        <v>0</v>
      </c>
      <c r="D15" s="26">
        <v>127</v>
      </c>
      <c r="E15" s="26">
        <v>1549</v>
      </c>
      <c r="F15" s="27">
        <v>1069</v>
      </c>
      <c r="G15" s="26">
        <v>407</v>
      </c>
      <c r="H15" s="26">
        <v>0</v>
      </c>
      <c r="I15" s="27">
        <v>3152</v>
      </c>
      <c r="J15" s="27">
        <v>1274</v>
      </c>
      <c r="K15" s="27">
        <v>4227</v>
      </c>
      <c r="L15" s="26">
        <v>1157</v>
      </c>
      <c r="M15" s="26">
        <v>55</v>
      </c>
      <c r="N15" s="26">
        <v>0</v>
      </c>
      <c r="O15" s="26">
        <v>22</v>
      </c>
    </row>
    <row r="16" spans="2:15">
      <c r="B16" s="26" t="s">
        <v>9</v>
      </c>
      <c r="C16" s="26">
        <v>5</v>
      </c>
      <c r="D16" s="26">
        <v>133</v>
      </c>
      <c r="E16" s="26">
        <v>519</v>
      </c>
      <c r="F16" s="26">
        <v>472</v>
      </c>
      <c r="G16" s="26">
        <v>154</v>
      </c>
      <c r="H16" s="26">
        <v>4</v>
      </c>
      <c r="I16" s="27">
        <v>1287</v>
      </c>
      <c r="J16" s="26">
        <v>411</v>
      </c>
      <c r="K16" s="27">
        <v>1734</v>
      </c>
      <c r="L16" s="26">
        <v>161</v>
      </c>
      <c r="M16" s="26">
        <v>0</v>
      </c>
      <c r="N16" s="26">
        <v>0</v>
      </c>
      <c r="O16" s="26">
        <v>26</v>
      </c>
    </row>
    <row r="17" spans="2:15">
      <c r="B17" s="26" t="s">
        <v>10</v>
      </c>
      <c r="C17" s="26">
        <v>4</v>
      </c>
      <c r="D17" s="26">
        <v>313</v>
      </c>
      <c r="E17" s="27">
        <v>1798</v>
      </c>
      <c r="F17" s="27">
        <v>1361</v>
      </c>
      <c r="G17" s="26">
        <v>836</v>
      </c>
      <c r="H17" s="26">
        <v>283</v>
      </c>
      <c r="I17" s="27">
        <v>4595</v>
      </c>
      <c r="J17" s="27">
        <v>2931</v>
      </c>
      <c r="K17" s="27">
        <v>2245</v>
      </c>
      <c r="L17" s="26">
        <v>456</v>
      </c>
      <c r="M17" s="26">
        <v>0</v>
      </c>
      <c r="N17" s="26">
        <v>101</v>
      </c>
      <c r="O17" s="26">
        <v>1004</v>
      </c>
    </row>
    <row r="18" spans="2:15">
      <c r="B18" s="26" t="s">
        <v>11</v>
      </c>
      <c r="C18" s="26">
        <v>14</v>
      </c>
      <c r="D18" s="26">
        <v>391</v>
      </c>
      <c r="E18" s="27">
        <v>2803</v>
      </c>
      <c r="F18" s="27">
        <v>2435</v>
      </c>
      <c r="G18" s="27">
        <v>1277</v>
      </c>
      <c r="H18" s="26">
        <v>650</v>
      </c>
      <c r="I18" s="27">
        <v>7570</v>
      </c>
      <c r="J18" s="27">
        <v>3700</v>
      </c>
      <c r="K18" s="27">
        <v>2613</v>
      </c>
      <c r="L18" s="27">
        <v>661</v>
      </c>
      <c r="M18" s="26">
        <v>0</v>
      </c>
      <c r="N18" s="26">
        <v>322</v>
      </c>
      <c r="O18" s="26">
        <v>192</v>
      </c>
    </row>
    <row r="19" spans="2:15">
      <c r="B19" s="26" t="s">
        <v>12</v>
      </c>
      <c r="C19" s="26">
        <v>1</v>
      </c>
      <c r="D19" s="26">
        <v>26</v>
      </c>
      <c r="E19" s="26">
        <v>266</v>
      </c>
      <c r="F19" s="26">
        <v>260</v>
      </c>
      <c r="G19" s="26">
        <v>88</v>
      </c>
      <c r="H19" s="26">
        <v>11</v>
      </c>
      <c r="I19" s="26">
        <v>652</v>
      </c>
      <c r="J19" s="26">
        <v>522</v>
      </c>
      <c r="K19" s="26">
        <v>408</v>
      </c>
      <c r="L19" s="26">
        <v>102</v>
      </c>
      <c r="M19" s="26">
        <v>0</v>
      </c>
      <c r="N19" s="26">
        <v>4</v>
      </c>
      <c r="O19" s="26">
        <v>17</v>
      </c>
    </row>
    <row r="20" spans="2:15">
      <c r="B20" s="26" t="s">
        <v>13</v>
      </c>
      <c r="C20" s="26">
        <v>30</v>
      </c>
      <c r="D20" s="26">
        <v>177</v>
      </c>
      <c r="E20" s="27">
        <v>1132</v>
      </c>
      <c r="F20" s="26">
        <v>937</v>
      </c>
      <c r="G20" s="26">
        <v>612</v>
      </c>
      <c r="H20" s="26">
        <v>294</v>
      </c>
      <c r="I20" s="27">
        <v>3182</v>
      </c>
      <c r="J20" s="27">
        <v>2310</v>
      </c>
      <c r="K20" s="27">
        <v>2025</v>
      </c>
      <c r="L20" s="26">
        <v>167</v>
      </c>
      <c r="M20" s="26">
        <v>0</v>
      </c>
      <c r="N20" s="26">
        <v>24</v>
      </c>
      <c r="O20" s="26">
        <v>13</v>
      </c>
    </row>
    <row r="21" spans="2:15">
      <c r="B21" s="26" t="s">
        <v>14</v>
      </c>
      <c r="C21" s="26">
        <v>7</v>
      </c>
      <c r="D21" s="26">
        <v>48</v>
      </c>
      <c r="E21" s="26">
        <v>504</v>
      </c>
      <c r="F21" s="26">
        <v>500</v>
      </c>
      <c r="G21" s="26">
        <v>203</v>
      </c>
      <c r="H21" s="26">
        <v>28</v>
      </c>
      <c r="I21" s="27">
        <v>1290</v>
      </c>
      <c r="J21" s="26">
        <v>474</v>
      </c>
      <c r="K21" s="26">
        <v>501</v>
      </c>
      <c r="L21" s="26">
        <v>3</v>
      </c>
      <c r="M21" s="26">
        <v>0</v>
      </c>
      <c r="N21" s="26">
        <v>0</v>
      </c>
      <c r="O21" s="26">
        <v>11</v>
      </c>
    </row>
    <row r="22" spans="2:15">
      <c r="B22" s="26" t="s">
        <v>15</v>
      </c>
      <c r="C22" s="26">
        <v>1</v>
      </c>
      <c r="D22" s="26">
        <v>103</v>
      </c>
      <c r="E22" s="26">
        <v>718</v>
      </c>
      <c r="F22" s="26">
        <v>935</v>
      </c>
      <c r="G22" s="26">
        <v>341</v>
      </c>
      <c r="H22" s="26">
        <v>50</v>
      </c>
      <c r="I22" s="27">
        <v>2148</v>
      </c>
      <c r="J22" s="26">
        <v>849</v>
      </c>
      <c r="K22" s="27">
        <v>2495</v>
      </c>
      <c r="L22" s="26">
        <v>200</v>
      </c>
      <c r="M22" s="26">
        <v>0</v>
      </c>
      <c r="N22" s="26">
        <v>143</v>
      </c>
      <c r="O22" s="26">
        <v>45</v>
      </c>
    </row>
    <row r="23" spans="2:15">
      <c r="B23" s="26" t="s">
        <v>16</v>
      </c>
      <c r="C23" s="26">
        <v>0</v>
      </c>
      <c r="D23" s="26">
        <v>22</v>
      </c>
      <c r="E23" s="26">
        <v>204</v>
      </c>
      <c r="F23" s="26">
        <v>391</v>
      </c>
      <c r="G23" s="26">
        <v>134</v>
      </c>
      <c r="H23" s="26">
        <v>1</v>
      </c>
      <c r="I23" s="27">
        <v>752</v>
      </c>
      <c r="J23" s="26">
        <v>166</v>
      </c>
      <c r="K23" s="27">
        <v>1108</v>
      </c>
      <c r="L23" s="26">
        <v>95</v>
      </c>
      <c r="M23" s="26">
        <v>0</v>
      </c>
      <c r="N23" s="26">
        <v>0</v>
      </c>
      <c r="O23" s="26">
        <v>1</v>
      </c>
    </row>
    <row r="24" spans="2:15">
      <c r="B24" s="26" t="s">
        <v>17</v>
      </c>
      <c r="C24" s="26">
        <v>37</v>
      </c>
      <c r="D24" s="26">
        <v>779</v>
      </c>
      <c r="E24" s="27">
        <v>5132</v>
      </c>
      <c r="F24" s="27">
        <v>3897</v>
      </c>
      <c r="G24" s="27">
        <v>1983</v>
      </c>
      <c r="H24" s="27">
        <v>1217</v>
      </c>
      <c r="I24" s="27">
        <v>13045</v>
      </c>
      <c r="J24" s="27">
        <v>7467</v>
      </c>
      <c r="K24" s="27">
        <v>3993</v>
      </c>
      <c r="L24" s="27">
        <v>1943</v>
      </c>
      <c r="M24" s="26">
        <v>2</v>
      </c>
      <c r="N24" s="26">
        <v>773</v>
      </c>
      <c r="O24" s="26">
        <v>154</v>
      </c>
    </row>
    <row r="25" spans="2:15">
      <c r="B25" s="26" t="s">
        <v>18</v>
      </c>
      <c r="C25" s="26">
        <v>0</v>
      </c>
      <c r="D25" s="26">
        <v>6</v>
      </c>
      <c r="E25" s="26">
        <v>62</v>
      </c>
      <c r="F25" s="26">
        <v>32</v>
      </c>
      <c r="G25" s="26">
        <v>12</v>
      </c>
      <c r="H25" s="26">
        <v>0</v>
      </c>
      <c r="I25" s="26">
        <v>112</v>
      </c>
      <c r="J25" s="26">
        <v>99</v>
      </c>
      <c r="K25" s="26">
        <v>1115</v>
      </c>
      <c r="L25" s="26">
        <v>29</v>
      </c>
      <c r="M25" s="26">
        <v>0</v>
      </c>
      <c r="N25" s="26">
        <v>0</v>
      </c>
      <c r="O25" s="26">
        <v>0</v>
      </c>
    </row>
    <row r="26" spans="2:15">
      <c r="B26" s="26" t="s">
        <v>19</v>
      </c>
      <c r="C26" s="26">
        <v>4</v>
      </c>
      <c r="D26" s="26">
        <v>62</v>
      </c>
      <c r="E26" s="26">
        <v>546</v>
      </c>
      <c r="F26" s="26">
        <v>359</v>
      </c>
      <c r="G26" s="26">
        <v>141</v>
      </c>
      <c r="H26" s="26">
        <v>73</v>
      </c>
      <c r="I26" s="27">
        <v>1185</v>
      </c>
      <c r="J26" s="26">
        <v>706</v>
      </c>
      <c r="K26" s="27">
        <v>1430</v>
      </c>
      <c r="L26" s="26">
        <v>393</v>
      </c>
      <c r="M26" s="26">
        <v>26</v>
      </c>
      <c r="N26" s="26">
        <v>20</v>
      </c>
      <c r="O26" s="26">
        <v>9</v>
      </c>
    </row>
    <row r="27" spans="2:15">
      <c r="B27" s="26" t="s">
        <v>20</v>
      </c>
      <c r="C27" s="26">
        <v>14</v>
      </c>
      <c r="D27" s="26">
        <v>214</v>
      </c>
      <c r="E27" s="27">
        <v>1849</v>
      </c>
      <c r="F27" s="27">
        <v>1521</v>
      </c>
      <c r="G27" s="26">
        <v>897</v>
      </c>
      <c r="H27" s="26">
        <v>211</v>
      </c>
      <c r="I27" s="27">
        <v>4706</v>
      </c>
      <c r="J27" s="27">
        <v>1649</v>
      </c>
      <c r="K27" s="27">
        <v>3450</v>
      </c>
      <c r="L27" s="26">
        <v>301</v>
      </c>
      <c r="M27" s="26">
        <v>0</v>
      </c>
      <c r="N27" s="26">
        <v>18</v>
      </c>
      <c r="O27" s="26">
        <v>201</v>
      </c>
    </row>
    <row r="28" spans="2:15">
      <c r="B28" s="26" t="s">
        <v>21</v>
      </c>
      <c r="C28" s="26">
        <v>4</v>
      </c>
      <c r="D28" s="26">
        <v>315</v>
      </c>
      <c r="E28" s="27">
        <v>1879</v>
      </c>
      <c r="F28" s="27">
        <v>1923</v>
      </c>
      <c r="G28" s="26">
        <v>976</v>
      </c>
      <c r="H28" s="26">
        <v>511</v>
      </c>
      <c r="I28" s="27">
        <v>5608</v>
      </c>
      <c r="J28" s="27">
        <v>2331</v>
      </c>
      <c r="K28" s="27">
        <v>6584</v>
      </c>
      <c r="L28" s="27">
        <v>1143</v>
      </c>
      <c r="M28" s="26">
        <v>94</v>
      </c>
      <c r="N28" s="26">
        <v>243</v>
      </c>
      <c r="O28" s="26">
        <v>752</v>
      </c>
    </row>
    <row r="29" spans="2:15">
      <c r="B29" s="26" t="s">
        <v>22</v>
      </c>
      <c r="C29" s="26">
        <v>1</v>
      </c>
      <c r="D29" s="26">
        <v>56</v>
      </c>
      <c r="E29" s="26">
        <v>300</v>
      </c>
      <c r="F29" s="26">
        <v>186</v>
      </c>
      <c r="G29" s="26">
        <v>42</v>
      </c>
      <c r="H29" s="26">
        <v>8</v>
      </c>
      <c r="I29" s="26">
        <v>593</v>
      </c>
      <c r="J29" s="26">
        <v>119</v>
      </c>
      <c r="K29" s="26">
        <v>772</v>
      </c>
      <c r="L29" s="26">
        <v>63</v>
      </c>
      <c r="M29" s="26">
        <v>0</v>
      </c>
      <c r="N29" s="26">
        <v>34</v>
      </c>
      <c r="O29" s="26">
        <v>3</v>
      </c>
    </row>
    <row r="30" spans="2:15">
      <c r="B30" s="26" t="s">
        <v>23</v>
      </c>
      <c r="C30" s="26">
        <v>9</v>
      </c>
      <c r="D30" s="26">
        <v>304</v>
      </c>
      <c r="E30" s="26">
        <v>1248</v>
      </c>
      <c r="F30" s="26">
        <v>673</v>
      </c>
      <c r="G30" s="26">
        <v>230</v>
      </c>
      <c r="H30" s="26">
        <v>58</v>
      </c>
      <c r="I30" s="27">
        <v>2522</v>
      </c>
      <c r="J30" s="26">
        <v>691</v>
      </c>
      <c r="K30" s="27">
        <v>6088</v>
      </c>
      <c r="L30" s="27">
        <v>1235</v>
      </c>
      <c r="M30" s="26">
        <v>0</v>
      </c>
      <c r="N30" s="26">
        <v>1</v>
      </c>
      <c r="O30" s="26">
        <v>111</v>
      </c>
    </row>
    <row r="31" spans="2:15"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2:15"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2:15">
      <c r="B33" s="53" t="s">
        <v>61</v>
      </c>
      <c r="C33" s="10" t="s">
        <v>389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2:15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2:15">
      <c r="C35" s="7" t="s">
        <v>48</v>
      </c>
      <c r="K35" s="7" t="s">
        <v>49</v>
      </c>
    </row>
    <row r="36" spans="2:15">
      <c r="B36" s="7" t="s">
        <v>50</v>
      </c>
      <c r="C36" s="7" t="s">
        <v>51</v>
      </c>
      <c r="K36" s="7" t="s">
        <v>52</v>
      </c>
    </row>
    <row r="37" spans="2:15" ht="23.25">
      <c r="B37" s="26"/>
      <c r="C37" s="7" t="s">
        <v>53</v>
      </c>
      <c r="D37" s="7" t="s">
        <v>39</v>
      </c>
      <c r="E37" s="7" t="s">
        <v>24</v>
      </c>
      <c r="F37" s="7" t="s">
        <v>25</v>
      </c>
      <c r="G37" s="7" t="s">
        <v>26</v>
      </c>
      <c r="H37" s="7" t="s">
        <v>54</v>
      </c>
      <c r="I37" s="37" t="s">
        <v>371</v>
      </c>
      <c r="J37" s="37" t="s">
        <v>376</v>
      </c>
      <c r="K37" s="36" t="s">
        <v>55</v>
      </c>
      <c r="L37" s="37" t="s">
        <v>375</v>
      </c>
      <c r="M37" s="36" t="s">
        <v>372</v>
      </c>
      <c r="N37" s="37" t="s">
        <v>373</v>
      </c>
      <c r="O37" s="37" t="s">
        <v>374</v>
      </c>
    </row>
    <row r="38" spans="2:15">
      <c r="C38" s="9" t="s">
        <v>56</v>
      </c>
    </row>
    <row r="39" spans="2:15">
      <c r="B39" s="9" t="s">
        <v>35</v>
      </c>
      <c r="C39" s="9" t="s">
        <v>58</v>
      </c>
      <c r="K39" s="9" t="s">
        <v>57</v>
      </c>
    </row>
    <row r="40" spans="2:15">
      <c r="C40" s="17" t="s">
        <v>53</v>
      </c>
      <c r="D40" s="17" t="s">
        <v>39</v>
      </c>
      <c r="E40" s="17" t="s">
        <v>24</v>
      </c>
      <c r="F40" s="17" t="s">
        <v>25</v>
      </c>
      <c r="G40" s="17" t="s">
        <v>26</v>
      </c>
      <c r="H40" s="17" t="s">
        <v>378</v>
      </c>
      <c r="I40" s="17" t="s">
        <v>379</v>
      </c>
      <c r="J40" s="17" t="s">
        <v>59</v>
      </c>
      <c r="K40" s="17" t="s">
        <v>60</v>
      </c>
      <c r="L40" s="17" t="s">
        <v>380</v>
      </c>
      <c r="M40" s="17" t="s">
        <v>381</v>
      </c>
      <c r="N40" s="17" t="s">
        <v>377</v>
      </c>
      <c r="O40" s="17" t="s">
        <v>36</v>
      </c>
    </row>
    <row r="41" spans="2:15">
      <c r="B41" s="7" t="s">
        <v>78</v>
      </c>
      <c r="C41" s="25">
        <f>SUM(C42:C55)</f>
        <v>92</v>
      </c>
      <c r="D41" s="25">
        <f t="shared" ref="D41:I41" si="5">SUM(D42:D55)</f>
        <v>505</v>
      </c>
      <c r="E41" s="25">
        <f t="shared" si="5"/>
        <v>1230</v>
      </c>
      <c r="F41" s="25">
        <f t="shared" si="5"/>
        <v>1026</v>
      </c>
      <c r="G41" s="25">
        <f t="shared" si="5"/>
        <v>527</v>
      </c>
      <c r="H41" s="25">
        <f t="shared" si="5"/>
        <v>22</v>
      </c>
      <c r="I41" s="25">
        <f t="shared" si="5"/>
        <v>3402</v>
      </c>
      <c r="J41" s="25">
        <f>SUM(J42:J55)</f>
        <v>1774</v>
      </c>
      <c r="K41" s="25">
        <f t="shared" ref="K41" si="6">SUM(K42:K55)</f>
        <v>4120</v>
      </c>
      <c r="L41" s="25">
        <f t="shared" ref="L41" si="7">SUM(L42:L55)</f>
        <v>1069</v>
      </c>
      <c r="M41" s="25">
        <f t="shared" ref="M41" si="8">SUM(M42:M55)</f>
        <v>19</v>
      </c>
      <c r="N41" s="25">
        <f t="shared" ref="N41" si="9">SUM(N42:N55)</f>
        <v>116</v>
      </c>
      <c r="O41" s="25">
        <f t="shared" ref="O41" si="10">SUM(O42:O55)</f>
        <v>129</v>
      </c>
    </row>
    <row r="42" spans="2:15">
      <c r="B42" s="26" t="s">
        <v>3</v>
      </c>
      <c r="C42" s="27">
        <v>0</v>
      </c>
      <c r="D42" s="27">
        <v>73</v>
      </c>
      <c r="E42" s="27">
        <v>529</v>
      </c>
      <c r="F42" s="27">
        <v>369</v>
      </c>
      <c r="G42" s="27">
        <v>314</v>
      </c>
      <c r="H42" s="27">
        <v>5</v>
      </c>
      <c r="I42" s="27">
        <v>1290</v>
      </c>
      <c r="J42" s="27">
        <v>485</v>
      </c>
      <c r="K42" s="27">
        <v>1868</v>
      </c>
      <c r="L42" s="27">
        <v>395</v>
      </c>
      <c r="M42" s="27">
        <v>5</v>
      </c>
      <c r="N42" s="27">
        <v>47</v>
      </c>
      <c r="O42" s="27">
        <v>65</v>
      </c>
    </row>
    <row r="43" spans="2:15">
      <c r="B43" s="26" t="s">
        <v>5</v>
      </c>
      <c r="C43" s="27">
        <v>42</v>
      </c>
      <c r="D43" s="27">
        <v>48</v>
      </c>
      <c r="E43" s="27">
        <v>89</v>
      </c>
      <c r="F43" s="27">
        <v>94</v>
      </c>
      <c r="G43" s="27">
        <v>22</v>
      </c>
      <c r="H43" s="27">
        <v>0</v>
      </c>
      <c r="I43" s="27">
        <v>295</v>
      </c>
      <c r="J43" s="27">
        <v>134</v>
      </c>
      <c r="K43" s="27">
        <v>174</v>
      </c>
      <c r="L43" s="27">
        <v>87</v>
      </c>
      <c r="M43" s="27">
        <v>0</v>
      </c>
      <c r="N43" s="27">
        <v>0</v>
      </c>
      <c r="O43" s="27">
        <v>34</v>
      </c>
    </row>
    <row r="44" spans="2:15">
      <c r="B44" s="26" t="s">
        <v>6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28</v>
      </c>
      <c r="L44" s="27">
        <v>46</v>
      </c>
      <c r="M44" s="27">
        <v>0</v>
      </c>
      <c r="N44" s="27">
        <v>23</v>
      </c>
      <c r="O44" s="27">
        <v>0</v>
      </c>
    </row>
    <row r="45" spans="2:15">
      <c r="B45" s="26" t="s">
        <v>7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</row>
    <row r="46" spans="2:15">
      <c r="B46" s="26" t="s">
        <v>8</v>
      </c>
      <c r="C46" s="27">
        <v>0</v>
      </c>
      <c r="D46" s="27">
        <v>0</v>
      </c>
      <c r="E46" s="27">
        <v>3</v>
      </c>
      <c r="F46" s="27">
        <v>2</v>
      </c>
      <c r="G46" s="27">
        <v>4</v>
      </c>
      <c r="H46" s="27">
        <v>1</v>
      </c>
      <c r="I46" s="27">
        <v>10</v>
      </c>
      <c r="J46" s="27">
        <v>1</v>
      </c>
      <c r="K46" s="27">
        <v>10</v>
      </c>
      <c r="L46" s="27">
        <v>1</v>
      </c>
      <c r="M46" s="27">
        <v>0</v>
      </c>
      <c r="N46" s="27">
        <v>0</v>
      </c>
      <c r="O46" s="27">
        <v>0</v>
      </c>
    </row>
    <row r="47" spans="2:15">
      <c r="B47" s="26" t="s">
        <v>9</v>
      </c>
      <c r="C47" s="27">
        <v>0</v>
      </c>
      <c r="D47" s="27">
        <v>23</v>
      </c>
      <c r="E47" s="27">
        <v>79</v>
      </c>
      <c r="F47" s="27">
        <v>33</v>
      </c>
      <c r="G47" s="27">
        <v>0</v>
      </c>
      <c r="H47" s="27">
        <v>0</v>
      </c>
      <c r="I47" s="27">
        <v>135</v>
      </c>
      <c r="J47" s="27">
        <v>97</v>
      </c>
      <c r="K47" s="27">
        <v>82</v>
      </c>
      <c r="L47" s="27">
        <v>57</v>
      </c>
      <c r="M47" s="27">
        <v>0</v>
      </c>
      <c r="N47" s="27">
        <v>0</v>
      </c>
      <c r="O47" s="27">
        <v>0</v>
      </c>
    </row>
    <row r="48" spans="2:15">
      <c r="B48" s="26" t="s">
        <v>10</v>
      </c>
      <c r="C48" s="27">
        <v>8</v>
      </c>
      <c r="D48" s="27">
        <v>105</v>
      </c>
      <c r="E48" s="27">
        <v>120</v>
      </c>
      <c r="F48" s="27">
        <v>72</v>
      </c>
      <c r="G48" s="27">
        <v>26</v>
      </c>
      <c r="H48" s="27">
        <v>15</v>
      </c>
      <c r="I48" s="27">
        <v>346</v>
      </c>
      <c r="J48" s="27">
        <v>286</v>
      </c>
      <c r="K48" s="27">
        <v>584</v>
      </c>
      <c r="L48" s="27">
        <v>52</v>
      </c>
      <c r="M48" s="27">
        <v>1</v>
      </c>
      <c r="N48" s="27">
        <v>9</v>
      </c>
      <c r="O48" s="27">
        <v>0</v>
      </c>
    </row>
    <row r="49" spans="2:15">
      <c r="B49" s="26" t="s">
        <v>11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</row>
    <row r="50" spans="2:15">
      <c r="B50" s="26" t="s">
        <v>16</v>
      </c>
      <c r="C50" s="27">
        <v>36</v>
      </c>
      <c r="D50" s="27">
        <v>54</v>
      </c>
      <c r="E50" s="27">
        <v>77</v>
      </c>
      <c r="F50" s="27">
        <v>104</v>
      </c>
      <c r="G50" s="27">
        <v>35</v>
      </c>
      <c r="H50" s="27">
        <v>0</v>
      </c>
      <c r="I50" s="27">
        <v>306</v>
      </c>
      <c r="J50" s="27">
        <v>72</v>
      </c>
      <c r="K50" s="27">
        <v>651</v>
      </c>
      <c r="L50" s="27">
        <v>185</v>
      </c>
      <c r="M50" s="27">
        <v>0</v>
      </c>
      <c r="N50" s="27">
        <v>0</v>
      </c>
      <c r="O50" s="27">
        <v>6</v>
      </c>
    </row>
    <row r="51" spans="2:15">
      <c r="B51" s="26" t="s">
        <v>17</v>
      </c>
      <c r="C51" s="27">
        <v>6</v>
      </c>
      <c r="D51" s="27">
        <v>59</v>
      </c>
      <c r="E51" s="27">
        <v>122</v>
      </c>
      <c r="F51" s="27">
        <v>96</v>
      </c>
      <c r="G51" s="27">
        <v>33</v>
      </c>
      <c r="H51" s="27">
        <v>1</v>
      </c>
      <c r="I51" s="27">
        <v>317</v>
      </c>
      <c r="J51" s="27">
        <v>223</v>
      </c>
      <c r="K51" s="27">
        <v>301</v>
      </c>
      <c r="L51" s="27">
        <v>82</v>
      </c>
      <c r="M51" s="27">
        <v>0</v>
      </c>
      <c r="N51" s="27">
        <v>29</v>
      </c>
      <c r="O51" s="27">
        <v>19</v>
      </c>
    </row>
    <row r="52" spans="2:15">
      <c r="B52" s="26" t="s">
        <v>18</v>
      </c>
      <c r="C52" s="27">
        <v>0</v>
      </c>
      <c r="D52" s="27">
        <v>104</v>
      </c>
      <c r="E52" s="27">
        <v>122</v>
      </c>
      <c r="F52" s="27">
        <v>105</v>
      </c>
      <c r="G52" s="27">
        <v>0</v>
      </c>
      <c r="H52" s="27">
        <v>0</v>
      </c>
      <c r="I52" s="27">
        <v>331</v>
      </c>
      <c r="J52" s="27">
        <v>254</v>
      </c>
      <c r="K52" s="27">
        <v>26</v>
      </c>
      <c r="L52" s="27">
        <v>30</v>
      </c>
      <c r="M52" s="27">
        <v>1</v>
      </c>
      <c r="N52" s="27">
        <v>0</v>
      </c>
      <c r="O52" s="27">
        <v>0</v>
      </c>
    </row>
    <row r="53" spans="2:15">
      <c r="B53" s="26" t="s">
        <v>20</v>
      </c>
      <c r="C53" s="27">
        <v>0</v>
      </c>
      <c r="D53" s="27">
        <v>0</v>
      </c>
      <c r="E53" s="27">
        <v>3</v>
      </c>
      <c r="F53" s="27">
        <v>28</v>
      </c>
      <c r="G53" s="27">
        <v>20</v>
      </c>
      <c r="H53" s="27">
        <v>0</v>
      </c>
      <c r="I53" s="27">
        <v>51</v>
      </c>
      <c r="J53" s="27">
        <v>21</v>
      </c>
      <c r="K53" s="27">
        <v>129</v>
      </c>
      <c r="L53" s="27">
        <v>80</v>
      </c>
      <c r="M53" s="27">
        <v>12</v>
      </c>
      <c r="N53" s="27">
        <v>0</v>
      </c>
      <c r="O53" s="27">
        <v>0</v>
      </c>
    </row>
    <row r="54" spans="2:15">
      <c r="B54" s="26" t="s">
        <v>21</v>
      </c>
      <c r="C54" s="27">
        <v>0</v>
      </c>
      <c r="D54" s="27">
        <v>37</v>
      </c>
      <c r="E54" s="27">
        <v>59</v>
      </c>
      <c r="F54" s="27">
        <v>96</v>
      </c>
      <c r="G54" s="27">
        <v>56</v>
      </c>
      <c r="H54" s="27">
        <v>0</v>
      </c>
      <c r="I54" s="27">
        <v>248</v>
      </c>
      <c r="J54" s="27">
        <v>171</v>
      </c>
      <c r="K54" s="27">
        <v>231</v>
      </c>
      <c r="L54" s="27">
        <v>18</v>
      </c>
      <c r="M54" s="27">
        <v>0</v>
      </c>
      <c r="N54" s="27">
        <v>8</v>
      </c>
      <c r="O54" s="27">
        <v>5</v>
      </c>
    </row>
    <row r="55" spans="2:15">
      <c r="B55" s="26" t="s">
        <v>22</v>
      </c>
      <c r="C55" s="27">
        <v>0</v>
      </c>
      <c r="D55" s="27">
        <v>2</v>
      </c>
      <c r="E55" s="27">
        <v>27</v>
      </c>
      <c r="F55" s="27">
        <v>27</v>
      </c>
      <c r="G55" s="27">
        <v>17</v>
      </c>
      <c r="H55" s="27">
        <v>0</v>
      </c>
      <c r="I55" s="27">
        <v>73</v>
      </c>
      <c r="J55" s="27">
        <v>30</v>
      </c>
      <c r="K55" s="27">
        <v>36</v>
      </c>
      <c r="L55" s="27">
        <v>36</v>
      </c>
      <c r="M55" s="27">
        <v>0</v>
      </c>
      <c r="N55" s="27">
        <v>0</v>
      </c>
      <c r="O55" s="27">
        <v>0</v>
      </c>
    </row>
    <row r="56" spans="2:15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J51"/>
  <sheetViews>
    <sheetView workbookViewId="0"/>
  </sheetViews>
  <sheetFormatPr defaultRowHeight="15"/>
  <cols>
    <col min="2" max="2" width="21.5703125" bestFit="1" customWidth="1"/>
    <col min="3" max="3" width="10.85546875" customWidth="1"/>
    <col min="4" max="4" width="9.7109375" customWidth="1"/>
    <col min="5" max="6" width="8.28515625" customWidth="1"/>
    <col min="7" max="7" width="10.140625" customWidth="1"/>
    <col min="8" max="8" width="8.28515625" customWidth="1"/>
    <col min="9" max="9" width="9.5703125" customWidth="1"/>
  </cols>
  <sheetData>
    <row r="1" spans="2:10">
      <c r="B1" s="10" t="s">
        <v>62</v>
      </c>
      <c r="C1" s="10" t="s">
        <v>383</v>
      </c>
      <c r="D1" s="11"/>
      <c r="E1" s="11"/>
    </row>
    <row r="2" spans="2:10">
      <c r="B2" s="18"/>
    </row>
    <row r="3" spans="2:10">
      <c r="C3" s="14" t="s">
        <v>63</v>
      </c>
      <c r="F3" s="14" t="s">
        <v>64</v>
      </c>
      <c r="H3" s="14" t="s">
        <v>65</v>
      </c>
    </row>
    <row r="4" spans="2:10" ht="27" customHeight="1">
      <c r="B4" s="7" t="s">
        <v>31</v>
      </c>
      <c r="C4" s="7" t="s">
        <v>66</v>
      </c>
      <c r="D4" s="7" t="s">
        <v>67</v>
      </c>
      <c r="E4" s="7" t="s">
        <v>68</v>
      </c>
      <c r="F4" s="7" t="s">
        <v>32</v>
      </c>
      <c r="G4" s="43" t="s">
        <v>382</v>
      </c>
      <c r="H4" s="7" t="s">
        <v>32</v>
      </c>
      <c r="I4" s="43" t="s">
        <v>382</v>
      </c>
    </row>
    <row r="5" spans="2:10">
      <c r="C5" s="16" t="s">
        <v>69</v>
      </c>
      <c r="F5" s="16" t="s">
        <v>70</v>
      </c>
      <c r="H5" s="16" t="s">
        <v>71</v>
      </c>
    </row>
    <row r="6" spans="2:10">
      <c r="B6" s="9" t="s">
        <v>35</v>
      </c>
      <c r="C6" s="9" t="s">
        <v>72</v>
      </c>
      <c r="D6" s="9" t="s">
        <v>73</v>
      </c>
      <c r="E6" s="9" t="s">
        <v>74</v>
      </c>
      <c r="F6" s="9" t="s">
        <v>37</v>
      </c>
      <c r="G6" s="9" t="s">
        <v>75</v>
      </c>
      <c r="H6" s="9" t="s">
        <v>37</v>
      </c>
      <c r="I6" s="9" t="s">
        <v>75</v>
      </c>
    </row>
    <row r="7" spans="2:10">
      <c r="B7" s="7" t="s">
        <v>78</v>
      </c>
      <c r="C7" s="25">
        <f>SUM(C8:C28)</f>
        <v>272305</v>
      </c>
      <c r="D7" s="25">
        <f t="shared" ref="D7:I7" si="0">SUM(D8:D28)</f>
        <v>22038</v>
      </c>
      <c r="E7" s="25">
        <f t="shared" si="0"/>
        <v>148006</v>
      </c>
      <c r="F7" s="25">
        <f t="shared" si="0"/>
        <v>28226</v>
      </c>
      <c r="G7" s="25">
        <f t="shared" si="0"/>
        <v>2401</v>
      </c>
      <c r="H7" s="25">
        <f t="shared" si="0"/>
        <v>331380</v>
      </c>
      <c r="I7" s="25">
        <f t="shared" si="0"/>
        <v>31135</v>
      </c>
    </row>
    <row r="8" spans="2:10">
      <c r="B8" s="26" t="s">
        <v>3</v>
      </c>
      <c r="C8" s="27">
        <v>62751</v>
      </c>
      <c r="D8" s="27">
        <v>3166</v>
      </c>
      <c r="E8" s="27">
        <v>46827</v>
      </c>
      <c r="F8" s="27">
        <v>3220</v>
      </c>
      <c r="G8" s="26">
        <v>193</v>
      </c>
      <c r="H8" s="27">
        <v>68313</v>
      </c>
      <c r="I8" s="27">
        <v>7752</v>
      </c>
      <c r="J8" s="24"/>
    </row>
    <row r="9" spans="2:10">
      <c r="B9" s="26" t="s">
        <v>4</v>
      </c>
      <c r="C9" s="27">
        <v>18130</v>
      </c>
      <c r="D9" s="26">
        <v>0</v>
      </c>
      <c r="E9" s="27">
        <v>3350</v>
      </c>
      <c r="F9" s="27">
        <v>2301</v>
      </c>
      <c r="G9" s="26">
        <v>138</v>
      </c>
      <c r="H9" s="27">
        <v>23450</v>
      </c>
      <c r="I9" s="27">
        <v>945</v>
      </c>
      <c r="J9" s="24"/>
    </row>
    <row r="10" spans="2:10">
      <c r="B10" s="26" t="s">
        <v>5</v>
      </c>
      <c r="C10" s="27">
        <v>4115</v>
      </c>
      <c r="D10" s="26">
        <v>0</v>
      </c>
      <c r="E10" s="26">
        <v>1</v>
      </c>
      <c r="F10" s="26">
        <v>587</v>
      </c>
      <c r="G10" s="26">
        <v>89</v>
      </c>
      <c r="H10" s="27">
        <v>7425</v>
      </c>
      <c r="I10" s="26">
        <v>648</v>
      </c>
      <c r="J10" s="24"/>
    </row>
    <row r="11" spans="2:10">
      <c r="B11" s="26" t="s">
        <v>6</v>
      </c>
      <c r="C11" s="27">
        <v>5673</v>
      </c>
      <c r="D11" s="26">
        <v>0</v>
      </c>
      <c r="E11" s="27">
        <v>11325</v>
      </c>
      <c r="F11" s="26">
        <v>1074</v>
      </c>
      <c r="G11" s="26">
        <v>15</v>
      </c>
      <c r="H11" s="27">
        <v>15291</v>
      </c>
      <c r="I11" s="26">
        <v>907</v>
      </c>
      <c r="J11" s="24"/>
    </row>
    <row r="12" spans="2:10">
      <c r="B12" s="26" t="s">
        <v>7</v>
      </c>
      <c r="C12" s="27">
        <v>5548</v>
      </c>
      <c r="D12" s="26">
        <v>0</v>
      </c>
      <c r="E12" s="27">
        <v>2210</v>
      </c>
      <c r="F12" s="27">
        <v>3148</v>
      </c>
      <c r="G12" s="27">
        <v>835</v>
      </c>
      <c r="H12" s="27">
        <v>11307</v>
      </c>
      <c r="I12" s="27">
        <v>2072</v>
      </c>
      <c r="J12" s="24"/>
    </row>
    <row r="13" spans="2:10">
      <c r="B13" s="26" t="s">
        <v>8</v>
      </c>
      <c r="C13" s="27">
        <v>10083</v>
      </c>
      <c r="D13" s="26">
        <v>2101</v>
      </c>
      <c r="E13" s="27">
        <v>6992</v>
      </c>
      <c r="F13" s="26">
        <v>12</v>
      </c>
      <c r="G13" s="26">
        <v>1</v>
      </c>
      <c r="H13" s="27">
        <v>14542</v>
      </c>
      <c r="I13" s="26">
        <v>870</v>
      </c>
      <c r="J13" s="24"/>
    </row>
    <row r="14" spans="2:10">
      <c r="B14" s="26" t="s">
        <v>9</v>
      </c>
      <c r="C14" s="27">
        <v>2268</v>
      </c>
      <c r="D14" s="26">
        <v>0</v>
      </c>
      <c r="E14" s="26">
        <v>223</v>
      </c>
      <c r="F14" s="26">
        <v>69</v>
      </c>
      <c r="G14" s="26">
        <v>10</v>
      </c>
      <c r="H14" s="27">
        <v>8033</v>
      </c>
      <c r="I14" s="26">
        <v>344</v>
      </c>
      <c r="J14" s="24"/>
    </row>
    <row r="15" spans="2:10">
      <c r="B15" s="26" t="s">
        <v>10</v>
      </c>
      <c r="C15" s="27">
        <v>10499</v>
      </c>
      <c r="D15" s="26">
        <v>37</v>
      </c>
      <c r="E15" s="27">
        <v>7185</v>
      </c>
      <c r="F15" s="26">
        <v>611</v>
      </c>
      <c r="G15" s="26">
        <v>54</v>
      </c>
      <c r="H15" s="27">
        <v>9608</v>
      </c>
      <c r="I15" s="27">
        <v>1117</v>
      </c>
      <c r="J15" s="24"/>
    </row>
    <row r="16" spans="2:10">
      <c r="B16" s="26" t="s">
        <v>11</v>
      </c>
      <c r="C16" s="27">
        <v>27064</v>
      </c>
      <c r="D16" s="27">
        <v>55</v>
      </c>
      <c r="E16" s="27">
        <v>15714</v>
      </c>
      <c r="F16" s="27">
        <v>3307</v>
      </c>
      <c r="G16" s="26">
        <v>302</v>
      </c>
      <c r="H16" s="27">
        <v>24709</v>
      </c>
      <c r="I16" s="27">
        <v>2028</v>
      </c>
      <c r="J16" s="24"/>
    </row>
    <row r="17" spans="2:10">
      <c r="B17" s="26" t="s">
        <v>12</v>
      </c>
      <c r="C17" s="27">
        <v>2116</v>
      </c>
      <c r="D17" s="26">
        <v>32</v>
      </c>
      <c r="E17" s="26">
        <v>655</v>
      </c>
      <c r="F17" s="26">
        <v>641</v>
      </c>
      <c r="G17" s="26">
        <v>56</v>
      </c>
      <c r="H17" s="27">
        <v>2316</v>
      </c>
      <c r="I17" s="26">
        <v>110</v>
      </c>
      <c r="J17" s="24"/>
    </row>
    <row r="18" spans="2:10">
      <c r="B18" s="26" t="s">
        <v>13</v>
      </c>
      <c r="C18" s="27">
        <v>4581</v>
      </c>
      <c r="D18" s="26">
        <v>0</v>
      </c>
      <c r="E18" s="27">
        <v>1463</v>
      </c>
      <c r="F18" s="27">
        <v>2426</v>
      </c>
      <c r="G18" s="26">
        <v>126</v>
      </c>
      <c r="H18" s="27">
        <v>9472</v>
      </c>
      <c r="I18" s="26">
        <v>684</v>
      </c>
      <c r="J18" s="24"/>
    </row>
    <row r="19" spans="2:10">
      <c r="B19" s="26" t="s">
        <v>14</v>
      </c>
      <c r="C19" s="27">
        <v>2579</v>
      </c>
      <c r="D19" s="26">
        <v>0</v>
      </c>
      <c r="E19" s="26">
        <v>1</v>
      </c>
      <c r="F19" s="26">
        <v>141</v>
      </c>
      <c r="G19" s="26">
        <v>39</v>
      </c>
      <c r="H19" s="27">
        <v>3396</v>
      </c>
      <c r="I19" s="26">
        <v>70</v>
      </c>
      <c r="J19" s="24"/>
    </row>
    <row r="20" spans="2:10">
      <c r="B20" s="26" t="s">
        <v>15</v>
      </c>
      <c r="C20" s="27">
        <v>9074</v>
      </c>
      <c r="D20" s="26">
        <v>1</v>
      </c>
      <c r="E20" s="27">
        <v>8709</v>
      </c>
      <c r="F20" s="26">
        <v>150</v>
      </c>
      <c r="G20" s="26">
        <v>34</v>
      </c>
      <c r="H20" s="27">
        <v>9950</v>
      </c>
      <c r="I20" s="26">
        <v>353</v>
      </c>
      <c r="J20" s="24"/>
    </row>
    <row r="21" spans="2:10">
      <c r="B21" s="26" t="s">
        <v>16</v>
      </c>
      <c r="C21" s="27">
        <v>8988</v>
      </c>
      <c r="D21" s="27">
        <v>1870</v>
      </c>
      <c r="E21" s="27">
        <v>1215</v>
      </c>
      <c r="F21" s="27">
        <v>1930</v>
      </c>
      <c r="G21" s="26">
        <v>60</v>
      </c>
      <c r="H21" s="27">
        <v>10520</v>
      </c>
      <c r="I21" s="26">
        <v>292</v>
      </c>
      <c r="J21" s="24"/>
    </row>
    <row r="22" spans="2:10">
      <c r="B22" s="26" t="s">
        <v>17</v>
      </c>
      <c r="C22" s="27">
        <v>28504</v>
      </c>
      <c r="D22" s="26">
        <v>2</v>
      </c>
      <c r="E22" s="27">
        <v>15339</v>
      </c>
      <c r="F22" s="26">
        <v>318</v>
      </c>
      <c r="G22" s="26">
        <v>202</v>
      </c>
      <c r="H22" s="27">
        <v>24773</v>
      </c>
      <c r="I22" s="27">
        <v>3187</v>
      </c>
      <c r="J22" s="24"/>
    </row>
    <row r="23" spans="2:10">
      <c r="B23" s="26" t="s">
        <v>18</v>
      </c>
      <c r="C23" s="27">
        <v>3073</v>
      </c>
      <c r="D23" s="27">
        <v>3014</v>
      </c>
      <c r="E23" s="27">
        <v>314</v>
      </c>
      <c r="F23" s="26">
        <v>743</v>
      </c>
      <c r="G23" s="26">
        <v>9</v>
      </c>
      <c r="H23" s="27">
        <v>4011</v>
      </c>
      <c r="I23" s="26">
        <v>195</v>
      </c>
      <c r="J23" s="24"/>
    </row>
    <row r="24" spans="2:10">
      <c r="B24" s="26" t="s">
        <v>19</v>
      </c>
      <c r="C24" s="27">
        <v>11142</v>
      </c>
      <c r="D24" s="27">
        <v>4612</v>
      </c>
      <c r="E24" s="26">
        <v>1112</v>
      </c>
      <c r="F24" s="26">
        <v>9</v>
      </c>
      <c r="G24" s="26">
        <v>0</v>
      </c>
      <c r="H24" s="27">
        <v>10315</v>
      </c>
      <c r="I24" s="26">
        <v>693</v>
      </c>
      <c r="J24" s="24"/>
    </row>
    <row r="25" spans="2:10">
      <c r="B25" s="26" t="s">
        <v>20</v>
      </c>
      <c r="C25" s="27">
        <v>23007</v>
      </c>
      <c r="D25" s="27">
        <v>2778</v>
      </c>
      <c r="E25" s="27">
        <v>3027</v>
      </c>
      <c r="F25" s="27">
        <v>2574</v>
      </c>
      <c r="G25" s="26">
        <v>132</v>
      </c>
      <c r="H25" s="27">
        <v>31064</v>
      </c>
      <c r="I25" s="27">
        <v>3202</v>
      </c>
      <c r="J25" s="24"/>
    </row>
    <row r="26" spans="2:10">
      <c r="B26" s="26" t="s">
        <v>21</v>
      </c>
      <c r="C26" s="27">
        <v>20606</v>
      </c>
      <c r="D26" s="27">
        <v>1153</v>
      </c>
      <c r="E26" s="27">
        <v>10070</v>
      </c>
      <c r="F26" s="27">
        <v>4381</v>
      </c>
      <c r="G26" s="26">
        <v>84</v>
      </c>
      <c r="H26" s="27">
        <v>21362</v>
      </c>
      <c r="I26" s="27">
        <v>1193</v>
      </c>
      <c r="J26" s="24"/>
    </row>
    <row r="27" spans="2:10">
      <c r="B27" s="26" t="s">
        <v>22</v>
      </c>
      <c r="C27" s="27">
        <v>2911</v>
      </c>
      <c r="D27" s="26">
        <v>0</v>
      </c>
      <c r="E27" s="27">
        <v>3897</v>
      </c>
      <c r="F27" s="26">
        <v>254</v>
      </c>
      <c r="G27" s="26">
        <v>11</v>
      </c>
      <c r="H27" s="27">
        <v>8105</v>
      </c>
      <c r="I27" s="26">
        <v>131</v>
      </c>
      <c r="J27" s="24"/>
    </row>
    <row r="28" spans="2:10">
      <c r="B28" s="26" t="s">
        <v>23</v>
      </c>
      <c r="C28" s="27">
        <v>9593</v>
      </c>
      <c r="D28" s="27">
        <v>3217</v>
      </c>
      <c r="E28" s="27">
        <v>8377</v>
      </c>
      <c r="F28" s="26">
        <v>330</v>
      </c>
      <c r="G28" s="26">
        <v>11</v>
      </c>
      <c r="H28" s="27">
        <v>13418</v>
      </c>
      <c r="I28" s="27">
        <v>4342</v>
      </c>
      <c r="J28" s="24"/>
    </row>
    <row r="29" spans="2:10">
      <c r="C29" s="3"/>
      <c r="D29" s="3"/>
      <c r="E29" s="3"/>
      <c r="F29" s="3"/>
      <c r="G29" s="3"/>
      <c r="H29" s="3"/>
      <c r="I29" s="3"/>
    </row>
    <row r="30" spans="2:10">
      <c r="B30" s="53" t="s">
        <v>76</v>
      </c>
      <c r="C30" s="10" t="s">
        <v>390</v>
      </c>
      <c r="D30" s="19"/>
      <c r="E30" s="3"/>
      <c r="F30" s="3"/>
      <c r="G30" s="3"/>
      <c r="H30" s="3"/>
      <c r="I30" s="3"/>
    </row>
    <row r="31" spans="2:10">
      <c r="C31" s="3"/>
      <c r="D31" s="3"/>
      <c r="E31" s="3"/>
      <c r="F31" s="3"/>
      <c r="G31" s="3"/>
      <c r="H31" s="3"/>
      <c r="I31" s="3"/>
    </row>
    <row r="32" spans="2:10">
      <c r="C32" s="14" t="s">
        <v>63</v>
      </c>
      <c r="F32" s="14" t="s">
        <v>64</v>
      </c>
      <c r="H32" s="14" t="s">
        <v>65</v>
      </c>
    </row>
    <row r="33" spans="2:9" ht="23.25">
      <c r="B33" s="7" t="s">
        <v>31</v>
      </c>
      <c r="C33" s="7" t="s">
        <v>66</v>
      </c>
      <c r="D33" s="7" t="s">
        <v>67</v>
      </c>
      <c r="E33" s="7" t="s">
        <v>68</v>
      </c>
      <c r="F33" s="7" t="s">
        <v>32</v>
      </c>
      <c r="G33" s="43" t="s">
        <v>384</v>
      </c>
      <c r="H33" s="7" t="s">
        <v>32</v>
      </c>
      <c r="I33" s="43" t="s">
        <v>382</v>
      </c>
    </row>
    <row r="34" spans="2:9">
      <c r="C34" s="16" t="s">
        <v>69</v>
      </c>
      <c r="F34" s="16" t="s">
        <v>70</v>
      </c>
      <c r="G34" s="16"/>
      <c r="H34" s="16" t="s">
        <v>71</v>
      </c>
    </row>
    <row r="35" spans="2:9">
      <c r="B35" s="9" t="s">
        <v>35</v>
      </c>
      <c r="C35" s="9" t="s">
        <v>72</v>
      </c>
      <c r="D35" s="9" t="s">
        <v>73</v>
      </c>
      <c r="E35" s="9" t="s">
        <v>74</v>
      </c>
      <c r="F35" s="9" t="s">
        <v>37</v>
      </c>
      <c r="G35" s="9" t="s">
        <v>75</v>
      </c>
      <c r="H35" s="9" t="s">
        <v>37</v>
      </c>
      <c r="I35" s="9" t="s">
        <v>75</v>
      </c>
    </row>
    <row r="36" spans="2:9">
      <c r="B36" s="7" t="s">
        <v>78</v>
      </c>
      <c r="C36" s="25">
        <f>SUM(C37:C50)</f>
        <v>12285</v>
      </c>
      <c r="D36" s="25">
        <f t="shared" ref="D36:I36" si="1">SUM(D37:D50)</f>
        <v>4325</v>
      </c>
      <c r="E36" s="25">
        <f t="shared" si="1"/>
        <v>4752</v>
      </c>
      <c r="F36" s="25">
        <f t="shared" si="1"/>
        <v>5791</v>
      </c>
      <c r="G36" s="25">
        <f t="shared" si="1"/>
        <v>355</v>
      </c>
      <c r="H36" s="25">
        <f t="shared" si="1"/>
        <v>29279</v>
      </c>
      <c r="I36" s="25">
        <f t="shared" si="1"/>
        <v>4305</v>
      </c>
    </row>
    <row r="37" spans="2:9">
      <c r="B37" s="26" t="s">
        <v>3</v>
      </c>
      <c r="C37" s="27">
        <v>2555</v>
      </c>
      <c r="D37" s="27">
        <v>1665</v>
      </c>
      <c r="E37" s="27">
        <v>2034</v>
      </c>
      <c r="F37" s="26">
        <v>448</v>
      </c>
      <c r="G37" s="26">
        <v>60</v>
      </c>
      <c r="H37" s="27">
        <v>7757</v>
      </c>
      <c r="I37" s="27">
        <v>1382</v>
      </c>
    </row>
    <row r="38" spans="2:9">
      <c r="B38" s="26" t="s">
        <v>5</v>
      </c>
      <c r="C38" s="27">
        <v>1074</v>
      </c>
      <c r="D38" s="26">
        <v>40</v>
      </c>
      <c r="E38" s="26">
        <v>0</v>
      </c>
      <c r="F38" s="26">
        <v>485</v>
      </c>
      <c r="G38" s="26">
        <v>25</v>
      </c>
      <c r="H38" s="27">
        <v>1686</v>
      </c>
      <c r="I38" s="26">
        <v>655</v>
      </c>
    </row>
    <row r="39" spans="2:9">
      <c r="B39" s="26" t="s">
        <v>6</v>
      </c>
      <c r="C39" s="26">
        <v>0</v>
      </c>
      <c r="D39" s="26">
        <v>0</v>
      </c>
      <c r="E39" s="26">
        <v>0</v>
      </c>
      <c r="F39" s="26">
        <v>138</v>
      </c>
      <c r="G39" s="26">
        <v>0</v>
      </c>
      <c r="H39" s="26">
        <v>0</v>
      </c>
      <c r="I39" s="26">
        <v>0</v>
      </c>
    </row>
    <row r="40" spans="2:9">
      <c r="B40" s="26" t="s">
        <v>7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</row>
    <row r="41" spans="2:9">
      <c r="B41" s="26" t="s">
        <v>8</v>
      </c>
      <c r="C41" s="26">
        <v>30</v>
      </c>
      <c r="D41" s="26">
        <v>269</v>
      </c>
      <c r="E41" s="26">
        <v>0</v>
      </c>
      <c r="F41" s="26">
        <v>74</v>
      </c>
      <c r="G41" s="26">
        <v>0</v>
      </c>
      <c r="H41" s="27">
        <v>122</v>
      </c>
      <c r="I41" s="26">
        <v>2</v>
      </c>
    </row>
    <row r="42" spans="2:9">
      <c r="B42" s="26" t="s">
        <v>9</v>
      </c>
      <c r="C42" s="26">
        <v>168</v>
      </c>
      <c r="D42" s="26">
        <v>27</v>
      </c>
      <c r="E42" s="26">
        <v>0</v>
      </c>
      <c r="F42" s="26">
        <v>0</v>
      </c>
      <c r="G42" s="26">
        <v>0</v>
      </c>
      <c r="H42" s="26">
        <v>712</v>
      </c>
      <c r="I42" s="26">
        <v>46</v>
      </c>
    </row>
    <row r="43" spans="2:9">
      <c r="B43" s="26" t="s">
        <v>10</v>
      </c>
      <c r="C43" s="26">
        <v>1044</v>
      </c>
      <c r="D43" s="26">
        <v>288</v>
      </c>
      <c r="E43" s="26">
        <v>0</v>
      </c>
      <c r="F43" s="26">
        <v>91</v>
      </c>
      <c r="G43" s="26">
        <v>0</v>
      </c>
      <c r="H43" s="26">
        <v>1284</v>
      </c>
      <c r="I43" s="26">
        <v>73</v>
      </c>
    </row>
    <row r="44" spans="2:9">
      <c r="B44" s="26" t="s">
        <v>11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2:9">
      <c r="B45" s="26" t="s">
        <v>16</v>
      </c>
      <c r="C45" s="27">
        <v>2997</v>
      </c>
      <c r="D45" s="27">
        <v>1046</v>
      </c>
      <c r="E45" s="27">
        <v>1524</v>
      </c>
      <c r="F45" s="27">
        <v>1673</v>
      </c>
      <c r="G45" s="26">
        <v>191</v>
      </c>
      <c r="H45" s="27">
        <v>6029</v>
      </c>
      <c r="I45" s="26">
        <v>610</v>
      </c>
    </row>
    <row r="46" spans="2:9">
      <c r="B46" s="26" t="s">
        <v>17</v>
      </c>
      <c r="C46" s="26">
        <v>225</v>
      </c>
      <c r="D46" s="26">
        <v>6</v>
      </c>
      <c r="E46" s="26">
        <v>3</v>
      </c>
      <c r="F46" s="26">
        <v>12</v>
      </c>
      <c r="G46" s="26">
        <v>0</v>
      </c>
      <c r="H46" s="27">
        <v>1383</v>
      </c>
      <c r="I46" s="26">
        <v>79</v>
      </c>
    </row>
    <row r="47" spans="2:9">
      <c r="B47" s="26" t="s">
        <v>18</v>
      </c>
      <c r="C47" s="27">
        <v>1600</v>
      </c>
      <c r="D47" s="27">
        <v>0</v>
      </c>
      <c r="E47" s="26">
        <v>17</v>
      </c>
      <c r="F47" s="27">
        <v>895</v>
      </c>
      <c r="G47" s="26">
        <v>60</v>
      </c>
      <c r="H47" s="27">
        <v>1595</v>
      </c>
      <c r="I47" s="26">
        <v>257</v>
      </c>
    </row>
    <row r="48" spans="2:9">
      <c r="B48" s="26" t="s">
        <v>20</v>
      </c>
      <c r="C48" s="26">
        <v>105</v>
      </c>
      <c r="D48" s="26">
        <v>150</v>
      </c>
      <c r="E48" s="26">
        <v>72</v>
      </c>
      <c r="F48" s="26">
        <v>103</v>
      </c>
      <c r="G48" s="26">
        <v>4</v>
      </c>
      <c r="H48" s="26">
        <v>161</v>
      </c>
      <c r="I48" s="26">
        <v>15</v>
      </c>
    </row>
    <row r="49" spans="2:9">
      <c r="B49" s="26" t="s">
        <v>21</v>
      </c>
      <c r="C49" s="27">
        <v>2314</v>
      </c>
      <c r="D49" s="26">
        <v>834</v>
      </c>
      <c r="E49" s="26">
        <v>1102</v>
      </c>
      <c r="F49" s="26">
        <v>1863</v>
      </c>
      <c r="G49" s="26">
        <v>11</v>
      </c>
      <c r="H49" s="27">
        <v>8055</v>
      </c>
      <c r="I49" s="26">
        <v>1138</v>
      </c>
    </row>
    <row r="50" spans="2:9">
      <c r="B50" s="26" t="s">
        <v>22</v>
      </c>
      <c r="C50" s="26">
        <v>173</v>
      </c>
      <c r="D50" s="26">
        <v>0</v>
      </c>
      <c r="E50" s="26">
        <v>0</v>
      </c>
      <c r="F50" s="26">
        <v>9</v>
      </c>
      <c r="G50" s="26">
        <v>4</v>
      </c>
      <c r="H50" s="26">
        <v>495</v>
      </c>
      <c r="I50" s="26">
        <v>48</v>
      </c>
    </row>
    <row r="51" spans="2:9">
      <c r="B51" s="26"/>
      <c r="C51" s="27"/>
      <c r="D51" s="26"/>
      <c r="E51" s="26"/>
      <c r="F51" s="26"/>
      <c r="G51" s="26"/>
      <c r="H51" s="27"/>
      <c r="I51" s="2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E146"/>
  <sheetViews>
    <sheetView workbookViewId="0"/>
  </sheetViews>
  <sheetFormatPr defaultRowHeight="15"/>
  <cols>
    <col min="2" max="2" width="15.85546875" customWidth="1"/>
    <col min="3" max="3" width="47.140625" customWidth="1"/>
    <col min="4" max="4" width="9.140625" style="22"/>
    <col min="5" max="5" width="9.140625" style="11"/>
  </cols>
  <sheetData>
    <row r="1" spans="2:5">
      <c r="B1" s="10" t="s">
        <v>77</v>
      </c>
      <c r="C1" s="10" t="s">
        <v>385</v>
      </c>
    </row>
    <row r="3" spans="2:5">
      <c r="B3" s="21" t="s">
        <v>78</v>
      </c>
      <c r="C3" s="20"/>
      <c r="D3" s="23"/>
      <c r="E3" s="20"/>
    </row>
    <row r="4" spans="2:5" ht="15.75" thickBot="1">
      <c r="B4" s="28"/>
      <c r="D4"/>
      <c r="E4"/>
    </row>
    <row r="5" spans="2:5" ht="15.75" thickBot="1">
      <c r="B5" s="47" t="s">
        <v>197</v>
      </c>
      <c r="C5" s="48" t="s">
        <v>198</v>
      </c>
      <c r="D5" s="49" t="s">
        <v>334</v>
      </c>
      <c r="E5" s="50" t="s">
        <v>45</v>
      </c>
    </row>
    <row r="6" spans="2:5" ht="15.75" thickBot="1">
      <c r="B6" s="31">
        <v>1</v>
      </c>
      <c r="C6" s="29" t="s">
        <v>199</v>
      </c>
      <c r="D6" s="30" t="s">
        <v>79</v>
      </c>
      <c r="E6" s="51">
        <v>1</v>
      </c>
    </row>
    <row r="7" spans="2:5" ht="15.75" thickBot="1">
      <c r="B7" s="31">
        <v>3</v>
      </c>
      <c r="C7" s="29" t="s">
        <v>200</v>
      </c>
      <c r="D7" s="30" t="s">
        <v>80</v>
      </c>
      <c r="E7" s="51">
        <v>6</v>
      </c>
    </row>
    <row r="8" spans="2:5" ht="15.75" thickBot="1">
      <c r="B8" s="31">
        <v>4</v>
      </c>
      <c r="C8" s="29" t="s">
        <v>201</v>
      </c>
      <c r="D8" s="30" t="s">
        <v>81</v>
      </c>
      <c r="E8" s="51">
        <v>793</v>
      </c>
    </row>
    <row r="9" spans="2:5" ht="15.75" thickBot="1">
      <c r="B9" s="31">
        <v>5</v>
      </c>
      <c r="C9" s="29" t="s">
        <v>202</v>
      </c>
      <c r="D9" s="30" t="s">
        <v>82</v>
      </c>
      <c r="E9" s="51">
        <v>538</v>
      </c>
    </row>
    <row r="10" spans="2:5" ht="15.75" thickBot="1">
      <c r="B10" s="31">
        <v>6</v>
      </c>
      <c r="C10" s="29" t="s">
        <v>203</v>
      </c>
      <c r="D10" s="30" t="s">
        <v>83</v>
      </c>
      <c r="E10" s="51">
        <v>965</v>
      </c>
    </row>
    <row r="11" spans="2:5" ht="13.5" customHeight="1" thickBot="1">
      <c r="B11" s="31">
        <v>7</v>
      </c>
      <c r="C11" s="29" t="s">
        <v>204</v>
      </c>
      <c r="D11" s="30" t="s">
        <v>84</v>
      </c>
      <c r="E11" s="51">
        <v>1277</v>
      </c>
    </row>
    <row r="12" spans="2:5" ht="15.75" thickBot="1">
      <c r="B12" s="31">
        <v>8</v>
      </c>
      <c r="C12" s="29" t="s">
        <v>327</v>
      </c>
      <c r="D12" s="30" t="s">
        <v>328</v>
      </c>
      <c r="E12" s="51">
        <v>4</v>
      </c>
    </row>
    <row r="13" spans="2:5" ht="15.75" thickBot="1">
      <c r="B13" s="31">
        <v>9</v>
      </c>
      <c r="C13" s="29" t="s">
        <v>205</v>
      </c>
      <c r="D13" s="30" t="s">
        <v>85</v>
      </c>
      <c r="E13" s="51">
        <v>11223</v>
      </c>
    </row>
    <row r="14" spans="2:5" ht="15.75" thickBot="1">
      <c r="B14" s="31">
        <v>10</v>
      </c>
      <c r="C14" s="29" t="s">
        <v>206</v>
      </c>
      <c r="D14" s="30" t="s">
        <v>86</v>
      </c>
      <c r="E14" s="51">
        <v>68</v>
      </c>
    </row>
    <row r="15" spans="2:5" ht="15.75" thickBot="1">
      <c r="B15" s="31">
        <v>11</v>
      </c>
      <c r="C15" s="29" t="s">
        <v>207</v>
      </c>
      <c r="D15" s="30" t="s">
        <v>87</v>
      </c>
      <c r="E15" s="51">
        <v>463</v>
      </c>
    </row>
    <row r="16" spans="2:5" ht="15.75" thickBot="1">
      <c r="B16" s="33">
        <v>1</v>
      </c>
      <c r="C16" s="32" t="s">
        <v>329</v>
      </c>
      <c r="D16" s="34"/>
      <c r="E16" s="52">
        <v>15338</v>
      </c>
    </row>
    <row r="17" spans="2:5" ht="15.75" thickBot="1">
      <c r="B17" s="31">
        <v>12</v>
      </c>
      <c r="C17" s="29" t="s">
        <v>208</v>
      </c>
      <c r="D17" s="30" t="s">
        <v>88</v>
      </c>
      <c r="E17" s="51">
        <v>2010</v>
      </c>
    </row>
    <row r="18" spans="2:5" ht="15.75" thickBot="1">
      <c r="B18" s="31">
        <v>13</v>
      </c>
      <c r="C18" s="29" t="s">
        <v>209</v>
      </c>
      <c r="D18" s="30" t="s">
        <v>89</v>
      </c>
      <c r="E18" s="51">
        <v>214</v>
      </c>
    </row>
    <row r="19" spans="2:5" ht="15.75" thickBot="1">
      <c r="B19" s="31">
        <v>14</v>
      </c>
      <c r="C19" s="29" t="s">
        <v>210</v>
      </c>
      <c r="D19" s="30" t="s">
        <v>90</v>
      </c>
      <c r="E19" s="51">
        <v>1071</v>
      </c>
    </row>
    <row r="20" spans="2:5" ht="15.75" thickBot="1">
      <c r="B20" s="31">
        <v>15</v>
      </c>
      <c r="C20" s="29" t="s">
        <v>211</v>
      </c>
      <c r="D20" s="30" t="s">
        <v>91</v>
      </c>
      <c r="E20" s="51">
        <v>2106</v>
      </c>
    </row>
    <row r="21" spans="2:5" ht="15.75" thickBot="1">
      <c r="B21" s="31">
        <v>16</v>
      </c>
      <c r="C21" s="29" t="s">
        <v>212</v>
      </c>
      <c r="D21" s="30" t="s">
        <v>92</v>
      </c>
      <c r="E21" s="51">
        <v>83</v>
      </c>
    </row>
    <row r="22" spans="2:5" ht="15.75" thickBot="1">
      <c r="B22" s="31">
        <v>17</v>
      </c>
      <c r="C22" s="29" t="s">
        <v>213</v>
      </c>
      <c r="D22" s="30" t="s">
        <v>93</v>
      </c>
      <c r="E22" s="51">
        <v>987</v>
      </c>
    </row>
    <row r="23" spans="2:5" ht="23.25" thickBot="1">
      <c r="B23" s="31">
        <v>18</v>
      </c>
      <c r="C23" s="29" t="s">
        <v>214</v>
      </c>
      <c r="D23" s="30" t="s">
        <v>94</v>
      </c>
      <c r="E23" s="51">
        <v>77</v>
      </c>
    </row>
    <row r="24" spans="2:5" ht="15.75" thickBot="1">
      <c r="B24" s="31">
        <v>19</v>
      </c>
      <c r="C24" s="29" t="s">
        <v>215</v>
      </c>
      <c r="D24" s="30" t="s">
        <v>95</v>
      </c>
      <c r="E24" s="51">
        <v>3</v>
      </c>
    </row>
    <row r="25" spans="2:5" ht="15.75" thickBot="1">
      <c r="B25" s="31">
        <v>20</v>
      </c>
      <c r="C25" s="29" t="s">
        <v>216</v>
      </c>
      <c r="D25" s="30" t="s">
        <v>96</v>
      </c>
      <c r="E25" s="51">
        <v>16</v>
      </c>
    </row>
    <row r="26" spans="2:5" ht="15.75" thickBot="1">
      <c r="B26" s="31">
        <v>21</v>
      </c>
      <c r="C26" s="29" t="s">
        <v>217</v>
      </c>
      <c r="D26" s="30" t="s">
        <v>97</v>
      </c>
      <c r="E26" s="51">
        <v>69</v>
      </c>
    </row>
    <row r="27" spans="2:5" ht="15.75" thickBot="1">
      <c r="B27" s="31">
        <v>22</v>
      </c>
      <c r="C27" s="29" t="s">
        <v>218</v>
      </c>
      <c r="D27" s="30" t="s">
        <v>98</v>
      </c>
      <c r="E27" s="51">
        <v>36</v>
      </c>
    </row>
    <row r="28" spans="2:5" ht="15.75" thickBot="1">
      <c r="B28" s="31">
        <v>23</v>
      </c>
      <c r="C28" s="29" t="s">
        <v>219</v>
      </c>
      <c r="D28" s="30" t="s">
        <v>99</v>
      </c>
      <c r="E28" s="51">
        <v>531</v>
      </c>
    </row>
    <row r="29" spans="2:5" ht="15.75" thickBot="1">
      <c r="B29" s="31">
        <v>24</v>
      </c>
      <c r="C29" s="29" t="s">
        <v>220</v>
      </c>
      <c r="D29" s="30" t="s">
        <v>100</v>
      </c>
      <c r="E29" s="51">
        <v>13721</v>
      </c>
    </row>
    <row r="30" spans="2:5" ht="15.75" thickBot="1">
      <c r="B30" s="31">
        <v>25</v>
      </c>
      <c r="C30" s="29" t="s">
        <v>221</v>
      </c>
      <c r="D30" s="30" t="s">
        <v>101</v>
      </c>
      <c r="E30" s="51">
        <v>508</v>
      </c>
    </row>
    <row r="31" spans="2:5" ht="15.75" thickBot="1">
      <c r="B31" s="31">
        <v>26</v>
      </c>
      <c r="C31" s="29" t="s">
        <v>222</v>
      </c>
      <c r="D31" s="30" t="s">
        <v>102</v>
      </c>
      <c r="E31" s="51">
        <v>9207</v>
      </c>
    </row>
    <row r="32" spans="2:5" ht="23.25" thickBot="1">
      <c r="B32" s="31">
        <v>27</v>
      </c>
      <c r="C32" s="29" t="s">
        <v>223</v>
      </c>
      <c r="D32" s="30" t="s">
        <v>103</v>
      </c>
      <c r="E32" s="51">
        <v>295</v>
      </c>
    </row>
    <row r="33" spans="2:5" ht="15.75" thickBot="1">
      <c r="B33" s="31">
        <v>28</v>
      </c>
      <c r="C33" s="29" t="s">
        <v>224</v>
      </c>
      <c r="D33" s="30" t="s">
        <v>104</v>
      </c>
      <c r="E33" s="51">
        <v>12</v>
      </c>
    </row>
    <row r="34" spans="2:5" ht="23.25" thickBot="1">
      <c r="B34" s="31">
        <v>29</v>
      </c>
      <c r="C34" s="29" t="s">
        <v>225</v>
      </c>
      <c r="D34" s="30" t="s">
        <v>105</v>
      </c>
      <c r="E34" s="51">
        <v>662</v>
      </c>
    </row>
    <row r="35" spans="2:5" ht="15.75" thickBot="1">
      <c r="B35" s="31">
        <v>30</v>
      </c>
      <c r="C35" s="29" t="s">
        <v>226</v>
      </c>
      <c r="D35" s="30" t="s">
        <v>106</v>
      </c>
      <c r="E35" s="51">
        <v>4</v>
      </c>
    </row>
    <row r="36" spans="2:5" ht="15.75" thickBot="1">
      <c r="B36" s="33">
        <v>2</v>
      </c>
      <c r="C36" s="32" t="s">
        <v>330</v>
      </c>
      <c r="D36" s="34"/>
      <c r="E36" s="52">
        <v>31612</v>
      </c>
    </row>
    <row r="37" spans="2:5" ht="15.75" thickBot="1">
      <c r="B37" s="31">
        <v>31</v>
      </c>
      <c r="C37" s="29" t="s">
        <v>227</v>
      </c>
      <c r="D37" s="30" t="s">
        <v>107</v>
      </c>
      <c r="E37" s="51">
        <v>963</v>
      </c>
    </row>
    <row r="38" spans="2:5" ht="23.25" thickBot="1">
      <c r="B38" s="31">
        <v>32</v>
      </c>
      <c r="C38" s="29" t="s">
        <v>228</v>
      </c>
      <c r="D38" s="30"/>
      <c r="E38" s="51">
        <v>30</v>
      </c>
    </row>
    <row r="39" spans="2:5" ht="15.75" thickBot="1">
      <c r="B39" s="33">
        <v>3</v>
      </c>
      <c r="C39" s="32" t="s">
        <v>331</v>
      </c>
      <c r="D39" s="34"/>
      <c r="E39" s="52">
        <v>993</v>
      </c>
    </row>
    <row r="40" spans="2:5" ht="15.75" thickBot="1">
      <c r="B40" s="31">
        <v>33</v>
      </c>
      <c r="C40" s="29" t="s">
        <v>229</v>
      </c>
      <c r="D40" s="30" t="s">
        <v>108</v>
      </c>
      <c r="E40" s="51">
        <v>8028</v>
      </c>
    </row>
    <row r="41" spans="2:5" ht="15.75" thickBot="1">
      <c r="B41" s="31">
        <v>34</v>
      </c>
      <c r="C41" s="29" t="s">
        <v>230</v>
      </c>
      <c r="D41" s="30" t="s">
        <v>109</v>
      </c>
      <c r="E41" s="51">
        <v>14</v>
      </c>
    </row>
    <row r="42" spans="2:5" ht="15.75" thickBot="1">
      <c r="B42" s="31">
        <v>35</v>
      </c>
      <c r="C42" s="29" t="s">
        <v>231</v>
      </c>
      <c r="D42" s="30"/>
      <c r="E42" s="51">
        <v>352</v>
      </c>
    </row>
    <row r="43" spans="2:5" ht="15.75" thickBot="1">
      <c r="B43" s="33">
        <v>4</v>
      </c>
      <c r="C43" s="32" t="s">
        <v>332</v>
      </c>
      <c r="D43" s="34"/>
      <c r="E43" s="52">
        <v>8394</v>
      </c>
    </row>
    <row r="44" spans="2:5" ht="15.75" thickBot="1">
      <c r="B44" s="31">
        <v>36</v>
      </c>
      <c r="C44" s="29" t="s">
        <v>232</v>
      </c>
      <c r="D44" s="30" t="s">
        <v>110</v>
      </c>
      <c r="E44" s="51">
        <v>2282</v>
      </c>
    </row>
    <row r="45" spans="2:5" ht="15.75" thickBot="1">
      <c r="B45" s="33">
        <v>12</v>
      </c>
      <c r="C45" s="32" t="s">
        <v>333</v>
      </c>
      <c r="D45" s="34"/>
      <c r="E45" s="52">
        <v>2282</v>
      </c>
    </row>
    <row r="46" spans="2:5" ht="15.75" thickBot="1">
      <c r="B46" s="31">
        <v>37</v>
      </c>
      <c r="C46" s="29" t="s">
        <v>233</v>
      </c>
      <c r="D46" s="30" t="s">
        <v>111</v>
      </c>
      <c r="E46" s="51">
        <v>5919</v>
      </c>
    </row>
    <row r="47" spans="2:5" ht="23.25" thickBot="1">
      <c r="B47" s="31">
        <v>38</v>
      </c>
      <c r="C47" s="29" t="s">
        <v>234</v>
      </c>
      <c r="D47" s="30" t="s">
        <v>112</v>
      </c>
      <c r="E47" s="51">
        <v>654</v>
      </c>
    </row>
    <row r="48" spans="2:5" ht="15.75" thickBot="1">
      <c r="B48" s="31">
        <v>39</v>
      </c>
      <c r="C48" s="29" t="s">
        <v>235</v>
      </c>
      <c r="D48" s="30" t="s">
        <v>113</v>
      </c>
      <c r="E48" s="51">
        <v>174</v>
      </c>
    </row>
    <row r="49" spans="2:5" ht="15.75" thickBot="1">
      <c r="B49" s="31">
        <v>40</v>
      </c>
      <c r="C49" s="29" t="s">
        <v>236</v>
      </c>
      <c r="D49" s="30" t="s">
        <v>114</v>
      </c>
      <c r="E49" s="51">
        <v>199</v>
      </c>
    </row>
    <row r="50" spans="2:5" ht="15.75" thickBot="1">
      <c r="B50" s="31">
        <v>41</v>
      </c>
      <c r="C50" s="29" t="s">
        <v>237</v>
      </c>
      <c r="D50" s="30" t="s">
        <v>115</v>
      </c>
      <c r="E50" s="51">
        <v>3</v>
      </c>
    </row>
    <row r="51" spans="2:5" ht="15.75" thickBot="1">
      <c r="B51" s="31">
        <v>42</v>
      </c>
      <c r="C51" s="29" t="s">
        <v>238</v>
      </c>
      <c r="D51" s="30" t="s">
        <v>116</v>
      </c>
      <c r="E51" s="51">
        <v>37</v>
      </c>
    </row>
    <row r="52" spans="2:5" ht="15.75" thickBot="1">
      <c r="B52" s="31">
        <v>43</v>
      </c>
      <c r="C52" s="29" t="s">
        <v>239</v>
      </c>
      <c r="D52" s="30" t="s">
        <v>117</v>
      </c>
      <c r="E52" s="51">
        <v>5237</v>
      </c>
    </row>
    <row r="53" spans="2:5" ht="15.75" thickBot="1">
      <c r="B53" s="31">
        <v>44</v>
      </c>
      <c r="C53" s="29" t="s">
        <v>240</v>
      </c>
      <c r="D53" s="30" t="s">
        <v>118</v>
      </c>
      <c r="E53" s="51">
        <v>7120</v>
      </c>
    </row>
    <row r="54" spans="2:5" ht="15.75" thickBot="1">
      <c r="B54" s="31">
        <v>45</v>
      </c>
      <c r="C54" s="29" t="s">
        <v>241</v>
      </c>
      <c r="D54" s="30" t="s">
        <v>119</v>
      </c>
      <c r="E54" s="51">
        <v>183</v>
      </c>
    </row>
    <row r="55" spans="2:5" ht="15.75" thickBot="1">
      <c r="B55" s="31">
        <v>46</v>
      </c>
      <c r="C55" s="29" t="s">
        <v>242</v>
      </c>
      <c r="D55" s="30" t="s">
        <v>120</v>
      </c>
      <c r="E55" s="51">
        <v>13</v>
      </c>
    </row>
    <row r="56" spans="2:5" ht="15.75" thickBot="1">
      <c r="B56" s="31">
        <v>47</v>
      </c>
      <c r="C56" s="29" t="s">
        <v>243</v>
      </c>
      <c r="D56" s="30" t="s">
        <v>121</v>
      </c>
      <c r="E56" s="51">
        <v>210</v>
      </c>
    </row>
    <row r="57" spans="2:5" ht="15.75" thickBot="1">
      <c r="B57" s="31">
        <v>48</v>
      </c>
      <c r="C57" s="29" t="s">
        <v>244</v>
      </c>
      <c r="D57" s="30" t="s">
        <v>122</v>
      </c>
      <c r="E57" s="51">
        <v>675</v>
      </c>
    </row>
    <row r="58" spans="2:5" ht="15.75" thickBot="1">
      <c r="B58" s="31">
        <v>49</v>
      </c>
      <c r="C58" s="29" t="s">
        <v>245</v>
      </c>
      <c r="D58" s="30" t="s">
        <v>123</v>
      </c>
      <c r="E58" s="51">
        <v>2026</v>
      </c>
    </row>
    <row r="59" spans="2:5" ht="15.75" thickBot="1">
      <c r="B59" s="31">
        <v>50</v>
      </c>
      <c r="C59" s="29" t="s">
        <v>246</v>
      </c>
      <c r="D59" s="30" t="s">
        <v>124</v>
      </c>
      <c r="E59" s="51">
        <v>1053</v>
      </c>
    </row>
    <row r="60" spans="2:5" ht="15.75" thickBot="1">
      <c r="B60" s="31">
        <v>51</v>
      </c>
      <c r="C60" s="29" t="s">
        <v>247</v>
      </c>
      <c r="D60" s="30" t="s">
        <v>125</v>
      </c>
      <c r="E60" s="51">
        <v>11781</v>
      </c>
    </row>
    <row r="61" spans="2:5" ht="15.75" thickBot="1">
      <c r="B61" s="31">
        <v>52</v>
      </c>
      <c r="C61" s="29" t="s">
        <v>248</v>
      </c>
      <c r="D61" s="30" t="s">
        <v>126</v>
      </c>
      <c r="E61" s="51">
        <v>235</v>
      </c>
    </row>
    <row r="62" spans="2:5" ht="15.75" thickBot="1">
      <c r="B62" s="31">
        <v>53</v>
      </c>
      <c r="C62" s="29" t="s">
        <v>249</v>
      </c>
      <c r="D62" s="30" t="s">
        <v>127</v>
      </c>
      <c r="E62" s="51">
        <v>1315</v>
      </c>
    </row>
    <row r="63" spans="2:5" ht="15.75" thickBot="1">
      <c r="B63" s="31">
        <v>54</v>
      </c>
      <c r="C63" s="29" t="s">
        <v>250</v>
      </c>
      <c r="D63" s="30"/>
      <c r="E63" s="51">
        <v>46297</v>
      </c>
    </row>
    <row r="64" spans="2:5" ht="15.75" thickBot="1">
      <c r="B64" s="31">
        <v>55</v>
      </c>
      <c r="C64" s="29" t="s">
        <v>251</v>
      </c>
      <c r="D64" s="30" t="s">
        <v>128</v>
      </c>
      <c r="E64" s="51">
        <v>2344</v>
      </c>
    </row>
    <row r="65" spans="2:5" ht="15.75" thickBot="1">
      <c r="B65" s="31">
        <v>56</v>
      </c>
      <c r="C65" s="29" t="s">
        <v>252</v>
      </c>
      <c r="D65" s="30" t="s">
        <v>129</v>
      </c>
      <c r="E65" s="51">
        <v>7712</v>
      </c>
    </row>
    <row r="66" spans="2:5" ht="15.75" thickBot="1">
      <c r="B66" s="31">
        <v>57</v>
      </c>
      <c r="C66" s="29" t="s">
        <v>253</v>
      </c>
      <c r="D66" s="30" t="s">
        <v>130</v>
      </c>
      <c r="E66" s="51">
        <v>52</v>
      </c>
    </row>
    <row r="67" spans="2:5" ht="15.75" thickBot="1">
      <c r="B67" s="31">
        <v>58</v>
      </c>
      <c r="C67" s="29" t="s">
        <v>254</v>
      </c>
      <c r="D67" s="30" t="s">
        <v>131</v>
      </c>
      <c r="E67" s="51">
        <v>9519</v>
      </c>
    </row>
    <row r="68" spans="2:5" ht="15.75" thickBot="1">
      <c r="B68" s="31">
        <v>59</v>
      </c>
      <c r="C68" s="29" t="s">
        <v>255</v>
      </c>
      <c r="D68" s="30" t="s">
        <v>132</v>
      </c>
      <c r="E68" s="51">
        <v>9816</v>
      </c>
    </row>
    <row r="69" spans="2:5" ht="15.75" thickBot="1">
      <c r="B69" s="31">
        <v>60</v>
      </c>
      <c r="C69" s="29" t="s">
        <v>256</v>
      </c>
      <c r="D69" s="30" t="s">
        <v>133</v>
      </c>
      <c r="E69" s="51">
        <v>4132</v>
      </c>
    </row>
    <row r="70" spans="2:5" ht="15.75" thickBot="1">
      <c r="B70" s="31">
        <v>61</v>
      </c>
      <c r="C70" s="29" t="s">
        <v>257</v>
      </c>
      <c r="D70" s="30" t="s">
        <v>134</v>
      </c>
      <c r="E70" s="51">
        <v>2411</v>
      </c>
    </row>
    <row r="71" spans="2:5" ht="15.75" thickBot="1">
      <c r="B71" s="31">
        <v>62</v>
      </c>
      <c r="C71" s="29" t="s">
        <v>258</v>
      </c>
      <c r="D71" s="30" t="s">
        <v>135</v>
      </c>
      <c r="E71" s="51">
        <v>21603</v>
      </c>
    </row>
    <row r="72" spans="2:5" ht="15.75" thickBot="1">
      <c r="B72" s="31">
        <v>63</v>
      </c>
      <c r="C72" s="29" t="s">
        <v>259</v>
      </c>
      <c r="D72" s="30" t="s">
        <v>136</v>
      </c>
      <c r="E72" s="51">
        <v>447</v>
      </c>
    </row>
    <row r="73" spans="2:5" ht="15.75" thickBot="1">
      <c r="B73" s="31">
        <v>64</v>
      </c>
      <c r="C73" s="29" t="s">
        <v>260</v>
      </c>
      <c r="D73" s="30" t="s">
        <v>137</v>
      </c>
      <c r="E73" s="51">
        <v>1447</v>
      </c>
    </row>
    <row r="74" spans="2:5" ht="15.75" thickBot="1">
      <c r="B74" s="31">
        <v>65</v>
      </c>
      <c r="C74" s="29" t="s">
        <v>261</v>
      </c>
      <c r="D74" s="30" t="s">
        <v>138</v>
      </c>
      <c r="E74" s="51">
        <v>36353</v>
      </c>
    </row>
    <row r="75" spans="2:5" ht="15.75" thickBot="1">
      <c r="B75" s="31">
        <v>66</v>
      </c>
      <c r="C75" s="29" t="s">
        <v>262</v>
      </c>
      <c r="D75" s="30" t="s">
        <v>139</v>
      </c>
      <c r="E75" s="51">
        <v>3218</v>
      </c>
    </row>
    <row r="76" spans="2:5" ht="23.25" thickBot="1">
      <c r="B76" s="31">
        <v>67</v>
      </c>
      <c r="C76" s="29" t="s">
        <v>263</v>
      </c>
      <c r="D76" s="30" t="s">
        <v>140</v>
      </c>
      <c r="E76" s="51">
        <v>5049</v>
      </c>
    </row>
    <row r="77" spans="2:5" ht="15.75" thickBot="1">
      <c r="B77" s="31">
        <v>68</v>
      </c>
      <c r="C77" s="29" t="s">
        <v>264</v>
      </c>
      <c r="D77" s="30" t="s">
        <v>141</v>
      </c>
      <c r="E77" s="51">
        <v>45808</v>
      </c>
    </row>
    <row r="78" spans="2:5" ht="15.75" thickBot="1">
      <c r="B78" s="31">
        <v>69</v>
      </c>
      <c r="C78" s="29" t="s">
        <v>265</v>
      </c>
      <c r="D78" s="30" t="s">
        <v>142</v>
      </c>
      <c r="E78" s="51">
        <v>558</v>
      </c>
    </row>
    <row r="79" spans="2:5" ht="15.75" thickBot="1">
      <c r="B79" s="31">
        <v>70</v>
      </c>
      <c r="C79" s="29" t="s">
        <v>266</v>
      </c>
      <c r="D79" s="30" t="s">
        <v>143</v>
      </c>
      <c r="E79" s="51">
        <v>10435</v>
      </c>
    </row>
    <row r="80" spans="2:5" ht="15.75" thickBot="1">
      <c r="B80" s="31">
        <v>71</v>
      </c>
      <c r="C80" s="29" t="s">
        <v>267</v>
      </c>
      <c r="D80" s="30" t="s">
        <v>144</v>
      </c>
      <c r="E80" s="51">
        <v>134</v>
      </c>
    </row>
    <row r="81" spans="2:5" ht="23.25" thickBot="1">
      <c r="B81" s="31">
        <v>72</v>
      </c>
      <c r="C81" s="29" t="s">
        <v>268</v>
      </c>
      <c r="D81" s="30" t="s">
        <v>145</v>
      </c>
      <c r="E81" s="51">
        <v>374</v>
      </c>
    </row>
    <row r="82" spans="2:5" ht="15.75" thickBot="1">
      <c r="B82" s="33">
        <v>14</v>
      </c>
      <c r="C82" s="32" t="s">
        <v>269</v>
      </c>
      <c r="D82" s="34"/>
      <c r="E82" s="52">
        <v>244543</v>
      </c>
    </row>
    <row r="83" spans="2:5" ht="15.75" thickBot="1">
      <c r="B83" s="31">
        <v>73</v>
      </c>
      <c r="C83" s="29" t="s">
        <v>270</v>
      </c>
      <c r="D83" s="30" t="s">
        <v>146</v>
      </c>
      <c r="E83" s="51">
        <v>517</v>
      </c>
    </row>
    <row r="84" spans="2:5" ht="15.75" thickBot="1">
      <c r="B84" s="31">
        <v>74</v>
      </c>
      <c r="C84" s="29" t="s">
        <v>271</v>
      </c>
      <c r="D84" s="30" t="s">
        <v>147</v>
      </c>
      <c r="E84" s="51">
        <v>3126</v>
      </c>
    </row>
    <row r="85" spans="2:5" ht="15.75" thickBot="1">
      <c r="B85" s="31">
        <v>75</v>
      </c>
      <c r="C85" s="29" t="s">
        <v>272</v>
      </c>
      <c r="D85" s="30" t="s">
        <v>148</v>
      </c>
      <c r="E85" s="51">
        <v>1816</v>
      </c>
    </row>
    <row r="86" spans="2:5" ht="15.75" thickBot="1">
      <c r="B86" s="31">
        <v>76</v>
      </c>
      <c r="C86" s="29" t="s">
        <v>273</v>
      </c>
      <c r="D86" s="30" t="s">
        <v>149</v>
      </c>
      <c r="E86" s="51">
        <v>642</v>
      </c>
    </row>
    <row r="87" spans="2:5" ht="15.75" thickBot="1">
      <c r="B87" s="31">
        <v>77</v>
      </c>
      <c r="C87" s="29" t="s">
        <v>274</v>
      </c>
      <c r="D87" s="30" t="s">
        <v>150</v>
      </c>
      <c r="E87" s="51">
        <v>109</v>
      </c>
    </row>
    <row r="88" spans="2:5" ht="23.25" thickBot="1">
      <c r="B88" s="31">
        <v>79</v>
      </c>
      <c r="C88" s="29" t="s">
        <v>275</v>
      </c>
      <c r="D88" s="30" t="s">
        <v>151</v>
      </c>
      <c r="E88" s="51">
        <v>85</v>
      </c>
    </row>
    <row r="89" spans="2:5" ht="23.25" thickBot="1">
      <c r="B89" s="31">
        <v>80</v>
      </c>
      <c r="C89" s="29" t="s">
        <v>276</v>
      </c>
      <c r="D89" s="30" t="s">
        <v>152</v>
      </c>
      <c r="E89" s="51">
        <v>141</v>
      </c>
    </row>
    <row r="90" spans="2:5" ht="23.25" thickBot="1">
      <c r="B90" s="31">
        <v>81</v>
      </c>
      <c r="C90" s="29" t="s">
        <v>277</v>
      </c>
      <c r="D90" s="30" t="s">
        <v>153</v>
      </c>
      <c r="E90" s="51">
        <v>174</v>
      </c>
    </row>
    <row r="91" spans="2:5" ht="15.75" thickBot="1">
      <c r="B91" s="31">
        <v>82</v>
      </c>
      <c r="C91" s="29" t="s">
        <v>278</v>
      </c>
      <c r="D91" s="30" t="s">
        <v>154</v>
      </c>
      <c r="E91" s="51">
        <v>513</v>
      </c>
    </row>
    <row r="92" spans="2:5" ht="15.75" thickBot="1">
      <c r="B92" s="31">
        <v>83</v>
      </c>
      <c r="C92" s="29" t="s">
        <v>279</v>
      </c>
      <c r="D92" s="30" t="s">
        <v>155</v>
      </c>
      <c r="E92" s="51">
        <v>11</v>
      </c>
    </row>
    <row r="93" spans="2:5" ht="15.75" thickBot="1">
      <c r="B93" s="31">
        <v>84</v>
      </c>
      <c r="C93" s="29" t="s">
        <v>280</v>
      </c>
      <c r="D93" s="30" t="s">
        <v>156</v>
      </c>
      <c r="E93" s="51">
        <v>54</v>
      </c>
    </row>
    <row r="94" spans="2:5" ht="15.75" thickBot="1">
      <c r="B94" s="31">
        <v>85</v>
      </c>
      <c r="C94" s="29" t="s">
        <v>281</v>
      </c>
      <c r="D94" s="30" t="s">
        <v>157</v>
      </c>
      <c r="E94" s="51">
        <v>13485</v>
      </c>
    </row>
    <row r="95" spans="2:5" ht="15.75" thickBot="1">
      <c r="B95" s="31">
        <v>86</v>
      </c>
      <c r="C95" s="29" t="s">
        <v>282</v>
      </c>
      <c r="D95" s="30" t="s">
        <v>158</v>
      </c>
      <c r="E95" s="51">
        <v>4423</v>
      </c>
    </row>
    <row r="96" spans="2:5" ht="15.75" thickBot="1">
      <c r="B96" s="31">
        <v>87</v>
      </c>
      <c r="C96" s="29" t="s">
        <v>283</v>
      </c>
      <c r="D96" s="30" t="s">
        <v>159</v>
      </c>
      <c r="E96" s="51">
        <v>222</v>
      </c>
    </row>
    <row r="97" spans="2:5" ht="15.75" thickBot="1">
      <c r="B97" s="31">
        <v>88</v>
      </c>
      <c r="C97" s="29" t="s">
        <v>284</v>
      </c>
      <c r="D97" s="30" t="s">
        <v>160</v>
      </c>
      <c r="E97" s="51">
        <v>5950</v>
      </c>
    </row>
    <row r="98" spans="2:5" ht="15.75" thickBot="1">
      <c r="B98" s="31">
        <v>89</v>
      </c>
      <c r="C98" s="29" t="s">
        <v>285</v>
      </c>
      <c r="D98" s="30" t="s">
        <v>161</v>
      </c>
      <c r="E98" s="51">
        <v>2023</v>
      </c>
    </row>
    <row r="99" spans="2:5" ht="15.75" thickBot="1">
      <c r="B99" s="31">
        <v>90</v>
      </c>
      <c r="C99" s="29" t="s">
        <v>286</v>
      </c>
      <c r="D99" s="30" t="s">
        <v>162</v>
      </c>
      <c r="E99" s="51">
        <v>2456</v>
      </c>
    </row>
    <row r="100" spans="2:5" ht="15.75" thickBot="1">
      <c r="B100" s="31">
        <v>91</v>
      </c>
      <c r="C100" s="29" t="s">
        <v>287</v>
      </c>
      <c r="D100" s="30" t="s">
        <v>163</v>
      </c>
      <c r="E100" s="51">
        <v>811</v>
      </c>
    </row>
    <row r="101" spans="2:5" ht="15.75" thickBot="1">
      <c r="B101" s="31">
        <v>92</v>
      </c>
      <c r="C101" s="29" t="s">
        <v>288</v>
      </c>
      <c r="D101" s="30" t="s">
        <v>164</v>
      </c>
      <c r="E101" s="51">
        <v>14</v>
      </c>
    </row>
    <row r="102" spans="2:5" ht="23.25" thickBot="1">
      <c r="B102" s="31">
        <v>93</v>
      </c>
      <c r="C102" s="29" t="s">
        <v>289</v>
      </c>
      <c r="D102" s="30" t="s">
        <v>165</v>
      </c>
      <c r="E102" s="51">
        <v>163</v>
      </c>
    </row>
    <row r="103" spans="2:5" ht="15.75" thickBot="1">
      <c r="B103" s="31">
        <v>94</v>
      </c>
      <c r="C103" s="29" t="s">
        <v>290</v>
      </c>
      <c r="D103" s="30" t="s">
        <v>166</v>
      </c>
      <c r="E103" s="51">
        <v>19</v>
      </c>
    </row>
    <row r="104" spans="2:5" ht="23.25" thickBot="1">
      <c r="B104" s="31">
        <v>95</v>
      </c>
      <c r="C104" s="29" t="s">
        <v>291</v>
      </c>
      <c r="D104" s="30" t="s">
        <v>167</v>
      </c>
      <c r="E104" s="51">
        <v>287</v>
      </c>
    </row>
    <row r="105" spans="2:5" ht="23.25" thickBot="1">
      <c r="B105" s="31">
        <v>96</v>
      </c>
      <c r="C105" s="29" t="s">
        <v>292</v>
      </c>
      <c r="D105" s="30" t="s">
        <v>168</v>
      </c>
      <c r="E105" s="51">
        <v>90</v>
      </c>
    </row>
    <row r="106" spans="2:5" ht="23.25" thickBot="1">
      <c r="B106" s="31">
        <v>97</v>
      </c>
      <c r="C106" s="29" t="s">
        <v>293</v>
      </c>
      <c r="D106" s="30" t="s">
        <v>169</v>
      </c>
      <c r="E106" s="51">
        <v>391</v>
      </c>
    </row>
    <row r="107" spans="2:5" ht="15.75" thickBot="1">
      <c r="B107" s="31">
        <v>98</v>
      </c>
      <c r="C107" s="29" t="s">
        <v>294</v>
      </c>
      <c r="D107" s="30" t="s">
        <v>170</v>
      </c>
      <c r="E107" s="51">
        <v>229</v>
      </c>
    </row>
    <row r="108" spans="2:5" ht="15.75" thickBot="1">
      <c r="B108" s="31">
        <v>99</v>
      </c>
      <c r="C108" s="29" t="s">
        <v>295</v>
      </c>
      <c r="D108" s="30" t="s">
        <v>171</v>
      </c>
      <c r="E108" s="51">
        <v>64</v>
      </c>
    </row>
    <row r="109" spans="2:5" ht="15.75" thickBot="1">
      <c r="B109" s="31">
        <v>100</v>
      </c>
      <c r="C109" s="29" t="s">
        <v>296</v>
      </c>
      <c r="D109" s="30" t="s">
        <v>172</v>
      </c>
      <c r="E109" s="51">
        <v>14</v>
      </c>
    </row>
    <row r="110" spans="2:5" ht="15.75" thickBot="1">
      <c r="B110" s="31">
        <v>101</v>
      </c>
      <c r="C110" s="29" t="s">
        <v>297</v>
      </c>
      <c r="D110" s="30" t="s">
        <v>173</v>
      </c>
      <c r="E110" s="51">
        <v>137</v>
      </c>
    </row>
    <row r="111" spans="2:5" ht="15.75" thickBot="1">
      <c r="B111" s="31">
        <v>102</v>
      </c>
      <c r="C111" s="29" t="s">
        <v>298</v>
      </c>
      <c r="D111" s="30" t="s">
        <v>174</v>
      </c>
      <c r="E111" s="51">
        <v>696</v>
      </c>
    </row>
    <row r="112" spans="2:5" ht="15.75" thickBot="1">
      <c r="B112" s="31">
        <v>103</v>
      </c>
      <c r="C112" s="29" t="s">
        <v>299</v>
      </c>
      <c r="D112" s="30" t="s">
        <v>175</v>
      </c>
      <c r="E112" s="51">
        <v>374</v>
      </c>
    </row>
    <row r="113" spans="2:5" ht="15.75" thickBot="1">
      <c r="B113" s="31">
        <v>104</v>
      </c>
      <c r="C113" s="29" t="s">
        <v>300</v>
      </c>
      <c r="D113" s="30" t="s">
        <v>176</v>
      </c>
      <c r="E113" s="51">
        <v>664</v>
      </c>
    </row>
    <row r="114" spans="2:5" ht="15.75" thickBot="1">
      <c r="B114" s="31">
        <v>105</v>
      </c>
      <c r="C114" s="29" t="s">
        <v>301</v>
      </c>
      <c r="D114" s="30" t="s">
        <v>177</v>
      </c>
      <c r="E114" s="51">
        <v>3130</v>
      </c>
    </row>
    <row r="115" spans="2:5" ht="15.75" thickBot="1">
      <c r="B115" s="31">
        <v>106</v>
      </c>
      <c r="C115" s="29" t="s">
        <v>302</v>
      </c>
      <c r="D115" s="30" t="s">
        <v>178</v>
      </c>
      <c r="E115" s="51">
        <v>13</v>
      </c>
    </row>
    <row r="116" spans="2:5" ht="15.75" thickBot="1">
      <c r="B116" s="31">
        <v>108</v>
      </c>
      <c r="C116" s="29" t="s">
        <v>303</v>
      </c>
      <c r="D116" s="30" t="s">
        <v>179</v>
      </c>
      <c r="E116" s="51">
        <v>201</v>
      </c>
    </row>
    <row r="117" spans="2:5" ht="15.75" thickBot="1">
      <c r="B117" s="31">
        <v>109</v>
      </c>
      <c r="C117" s="29" t="s">
        <v>304</v>
      </c>
      <c r="D117" s="30" t="s">
        <v>180</v>
      </c>
      <c r="E117" s="51">
        <v>6</v>
      </c>
    </row>
    <row r="118" spans="2:5" ht="15.75" thickBot="1">
      <c r="B118" s="31">
        <v>112</v>
      </c>
      <c r="C118" s="29" t="s">
        <v>305</v>
      </c>
      <c r="D118" s="30" t="s">
        <v>181</v>
      </c>
      <c r="E118" s="51">
        <v>302</v>
      </c>
    </row>
    <row r="119" spans="2:5" ht="23.25" thickBot="1">
      <c r="B119" s="31">
        <v>113</v>
      </c>
      <c r="C119" s="29" t="s">
        <v>306</v>
      </c>
      <c r="D119" s="30" t="s">
        <v>182</v>
      </c>
      <c r="E119" s="51">
        <v>528</v>
      </c>
    </row>
    <row r="120" spans="2:5" ht="23.25" thickBot="1">
      <c r="B120" s="31">
        <v>117</v>
      </c>
      <c r="C120" s="29" t="s">
        <v>307</v>
      </c>
      <c r="D120" s="30" t="s">
        <v>183</v>
      </c>
      <c r="E120" s="51">
        <v>12</v>
      </c>
    </row>
    <row r="121" spans="2:5" ht="23.25" thickBot="1">
      <c r="B121" s="31">
        <v>118</v>
      </c>
      <c r="C121" s="29" t="s">
        <v>308</v>
      </c>
      <c r="D121" s="30" t="s">
        <v>184</v>
      </c>
      <c r="E121" s="51">
        <v>2772</v>
      </c>
    </row>
    <row r="122" spans="2:5" ht="15.75" thickBot="1">
      <c r="B122" s="33">
        <v>15</v>
      </c>
      <c r="C122" s="32" t="s">
        <v>309</v>
      </c>
      <c r="D122" s="34"/>
      <c r="E122" s="52">
        <v>46664</v>
      </c>
    </row>
    <row r="123" spans="2:5" ht="15.75" thickBot="1">
      <c r="B123" s="31">
        <v>119</v>
      </c>
      <c r="C123" s="29" t="s">
        <v>310</v>
      </c>
      <c r="D123" s="30" t="s">
        <v>185</v>
      </c>
      <c r="E123" s="51">
        <v>32</v>
      </c>
    </row>
    <row r="124" spans="2:5" ht="23.25" thickBot="1">
      <c r="B124" s="31">
        <v>120</v>
      </c>
      <c r="C124" s="29" t="s">
        <v>311</v>
      </c>
      <c r="D124" s="30" t="s">
        <v>186</v>
      </c>
      <c r="E124" s="51">
        <v>1</v>
      </c>
    </row>
    <row r="125" spans="2:5" ht="15.75" thickBot="1">
      <c r="B125" s="31">
        <v>121</v>
      </c>
      <c r="C125" s="29" t="s">
        <v>312</v>
      </c>
      <c r="D125" s="30"/>
      <c r="E125" s="51">
        <v>3</v>
      </c>
    </row>
    <row r="126" spans="2:5" ht="15.75" thickBot="1">
      <c r="B126" s="33">
        <v>19</v>
      </c>
      <c r="C126" s="32" t="s">
        <v>313</v>
      </c>
      <c r="D126" s="34"/>
      <c r="E126" s="52">
        <v>36</v>
      </c>
    </row>
    <row r="127" spans="2:5" ht="15.75" thickBot="1">
      <c r="B127" s="31">
        <v>123</v>
      </c>
      <c r="C127" s="29" t="s">
        <v>314</v>
      </c>
      <c r="D127" s="30" t="s">
        <v>187</v>
      </c>
      <c r="E127" s="51">
        <v>43204</v>
      </c>
    </row>
    <row r="128" spans="2:5" ht="15.75" thickBot="1">
      <c r="B128" s="31">
        <v>124</v>
      </c>
      <c r="C128" s="29" t="s">
        <v>315</v>
      </c>
      <c r="D128" s="30" t="s">
        <v>188</v>
      </c>
      <c r="E128" s="51">
        <v>2074</v>
      </c>
    </row>
    <row r="129" spans="2:5" ht="15.75" thickBot="1">
      <c r="B129" s="31">
        <v>125</v>
      </c>
      <c r="C129" s="29" t="s">
        <v>316</v>
      </c>
      <c r="D129" s="30" t="s">
        <v>189</v>
      </c>
      <c r="E129" s="51">
        <v>6862</v>
      </c>
    </row>
    <row r="130" spans="2:5" ht="15.75" thickBot="1">
      <c r="B130" s="31">
        <v>126</v>
      </c>
      <c r="C130" s="29" t="s">
        <v>317</v>
      </c>
      <c r="D130" s="30" t="s">
        <v>190</v>
      </c>
      <c r="E130" s="51">
        <v>601</v>
      </c>
    </row>
    <row r="131" spans="2:5" ht="15.75" thickBot="1">
      <c r="B131" s="31">
        <v>127</v>
      </c>
      <c r="C131" s="29" t="s">
        <v>318</v>
      </c>
      <c r="D131" s="30" t="s">
        <v>191</v>
      </c>
      <c r="E131" s="51">
        <v>46743</v>
      </c>
    </row>
    <row r="132" spans="2:5" ht="15.75" thickBot="1">
      <c r="B132" s="31">
        <v>128</v>
      </c>
      <c r="C132" s="29" t="s">
        <v>319</v>
      </c>
      <c r="D132" s="30" t="s">
        <v>192</v>
      </c>
      <c r="E132" s="51">
        <v>17928</v>
      </c>
    </row>
    <row r="133" spans="2:5" ht="15.75" thickBot="1">
      <c r="B133" s="31">
        <v>129</v>
      </c>
      <c r="C133" s="29" t="s">
        <v>320</v>
      </c>
      <c r="D133" s="30" t="s">
        <v>193</v>
      </c>
      <c r="E133" s="51">
        <v>1673</v>
      </c>
    </row>
    <row r="134" spans="2:5" ht="15.75" thickBot="1">
      <c r="B134" s="31">
        <v>130</v>
      </c>
      <c r="C134" s="29" t="s">
        <v>321</v>
      </c>
      <c r="D134" s="30" t="s">
        <v>194</v>
      </c>
      <c r="E134" s="51">
        <v>110</v>
      </c>
    </row>
    <row r="135" spans="2:5" ht="15.75" thickBot="1">
      <c r="B135" s="31">
        <v>131</v>
      </c>
      <c r="C135" s="29" t="s">
        <v>322</v>
      </c>
      <c r="D135" s="30" t="s">
        <v>195</v>
      </c>
      <c r="E135" s="51">
        <v>15037</v>
      </c>
    </row>
    <row r="136" spans="2:5" ht="23.25" thickBot="1">
      <c r="B136" s="31">
        <v>132</v>
      </c>
      <c r="C136" s="29" t="s">
        <v>323</v>
      </c>
      <c r="D136" s="30"/>
      <c r="E136" s="54">
        <v>33250</v>
      </c>
    </row>
    <row r="137" spans="2:5" ht="15.75" customHeight="1" thickBot="1">
      <c r="B137" s="33">
        <v>21</v>
      </c>
      <c r="C137" s="32" t="s">
        <v>324</v>
      </c>
      <c r="D137" s="34"/>
      <c r="E137" s="55">
        <v>167482</v>
      </c>
    </row>
    <row r="138" spans="2:5" ht="15.75" thickBot="1">
      <c r="B138" s="31"/>
      <c r="C138" s="35" t="s">
        <v>325</v>
      </c>
      <c r="D138" s="34" t="s">
        <v>196</v>
      </c>
      <c r="E138" s="55">
        <v>517344</v>
      </c>
    </row>
    <row r="139" spans="2:5">
      <c r="D139"/>
      <c r="E139"/>
    </row>
    <row r="140" spans="2:5">
      <c r="D140"/>
      <c r="E140"/>
    </row>
    <row r="141" spans="2:5">
      <c r="D141"/>
      <c r="E141"/>
    </row>
    <row r="142" spans="2:5">
      <c r="D142"/>
      <c r="E142"/>
    </row>
    <row r="143" spans="2:5">
      <c r="D143"/>
      <c r="E143"/>
    </row>
    <row r="144" spans="2:5" ht="15.75" customHeight="1">
      <c r="D144"/>
      <c r="E144"/>
    </row>
    <row r="145" spans="4:5">
      <c r="D145"/>
      <c r="E145"/>
    </row>
    <row r="146" spans="4:5" ht="15" customHeight="1">
      <c r="D14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30"/>
  <sheetViews>
    <sheetView workbookViewId="0"/>
  </sheetViews>
  <sheetFormatPr defaultRowHeight="15"/>
  <cols>
    <col min="1" max="1" width="23.28515625" customWidth="1"/>
    <col min="2" max="2" width="10.140625" customWidth="1"/>
    <col min="3" max="3" width="59.5703125" customWidth="1"/>
    <col min="4" max="4" width="14.42578125" customWidth="1"/>
  </cols>
  <sheetData>
    <row r="1" spans="1:5">
      <c r="A1" s="10" t="s">
        <v>391</v>
      </c>
      <c r="B1" s="10" t="s">
        <v>392</v>
      </c>
      <c r="C1" s="22"/>
      <c r="D1" s="11"/>
    </row>
    <row r="2" spans="1:5">
      <c r="C2" s="22"/>
      <c r="D2" s="11"/>
    </row>
    <row r="3" spans="1:5">
      <c r="A3" s="21" t="s">
        <v>78</v>
      </c>
      <c r="B3" s="20"/>
      <c r="C3" s="23"/>
      <c r="D3" s="20"/>
    </row>
    <row r="4" spans="1:5">
      <c r="B4" s="56" t="s">
        <v>32</v>
      </c>
      <c r="C4" s="57" t="s">
        <v>393</v>
      </c>
      <c r="D4" s="60" t="s">
        <v>394</v>
      </c>
      <c r="E4" s="56" t="s">
        <v>27</v>
      </c>
    </row>
    <row r="5" spans="1:5">
      <c r="B5" s="64">
        <v>4</v>
      </c>
      <c r="C5" s="58" t="s">
        <v>201</v>
      </c>
      <c r="D5" s="59" t="s">
        <v>81</v>
      </c>
      <c r="E5" s="62">
        <v>283</v>
      </c>
    </row>
    <row r="6" spans="1:5">
      <c r="B6" s="64">
        <v>5</v>
      </c>
      <c r="C6" s="58" t="s">
        <v>202</v>
      </c>
      <c r="D6" s="59" t="s">
        <v>82</v>
      </c>
      <c r="E6" s="62">
        <v>151</v>
      </c>
    </row>
    <row r="7" spans="1:5">
      <c r="B7" s="64">
        <v>6</v>
      </c>
      <c r="C7" s="58" t="s">
        <v>203</v>
      </c>
      <c r="D7" s="59" t="s">
        <v>83</v>
      </c>
      <c r="E7" s="62">
        <v>120</v>
      </c>
    </row>
    <row r="8" spans="1:5">
      <c r="B8" s="64">
        <v>7</v>
      </c>
      <c r="C8" s="58" t="s">
        <v>204</v>
      </c>
      <c r="D8" s="59" t="s">
        <v>84</v>
      </c>
      <c r="E8" s="62">
        <v>951</v>
      </c>
    </row>
    <row r="9" spans="1:5">
      <c r="B9" s="64">
        <v>9</v>
      </c>
      <c r="C9" s="58" t="s">
        <v>205</v>
      </c>
      <c r="D9" s="59" t="s">
        <v>85</v>
      </c>
      <c r="E9" s="62">
        <v>4154</v>
      </c>
    </row>
    <row r="10" spans="1:5">
      <c r="B10" s="64">
        <v>10</v>
      </c>
      <c r="C10" s="58" t="s">
        <v>206</v>
      </c>
      <c r="D10" s="59" t="s">
        <v>86</v>
      </c>
      <c r="E10" s="62">
        <v>359</v>
      </c>
    </row>
    <row r="11" spans="1:5">
      <c r="B11" s="65">
        <v>1</v>
      </c>
      <c r="C11" s="56" t="s">
        <v>329</v>
      </c>
      <c r="D11" s="61"/>
      <c r="E11" s="63">
        <v>6018</v>
      </c>
    </row>
    <row r="12" spans="1:5">
      <c r="B12" s="64">
        <v>12</v>
      </c>
      <c r="C12" s="58" t="s">
        <v>208</v>
      </c>
      <c r="D12" s="59" t="s">
        <v>88</v>
      </c>
      <c r="E12" s="62">
        <v>78</v>
      </c>
    </row>
    <row r="13" spans="1:5">
      <c r="B13" s="64">
        <v>13</v>
      </c>
      <c r="C13" s="58" t="s">
        <v>209</v>
      </c>
      <c r="D13" s="59" t="s">
        <v>89</v>
      </c>
      <c r="E13" s="62">
        <v>17</v>
      </c>
    </row>
    <row r="14" spans="1:5">
      <c r="B14" s="64">
        <v>14</v>
      </c>
      <c r="C14" s="58" t="s">
        <v>210</v>
      </c>
      <c r="D14" s="59" t="s">
        <v>90</v>
      </c>
      <c r="E14" s="62">
        <v>66</v>
      </c>
    </row>
    <row r="15" spans="1:5">
      <c r="B15" s="64">
        <v>15</v>
      </c>
      <c r="C15" s="58" t="s">
        <v>211</v>
      </c>
      <c r="D15" s="59" t="s">
        <v>91</v>
      </c>
      <c r="E15" s="62">
        <v>34</v>
      </c>
    </row>
    <row r="16" spans="1:5">
      <c r="B16" s="64">
        <v>16</v>
      </c>
      <c r="C16" s="58" t="s">
        <v>212</v>
      </c>
      <c r="D16" s="59" t="s">
        <v>92</v>
      </c>
      <c r="E16" s="62">
        <v>5</v>
      </c>
    </row>
    <row r="17" spans="2:5">
      <c r="B17" s="64">
        <v>17</v>
      </c>
      <c r="C17" s="58" t="s">
        <v>213</v>
      </c>
      <c r="D17" s="59" t="s">
        <v>93</v>
      </c>
      <c r="E17" s="62">
        <v>30</v>
      </c>
    </row>
    <row r="18" spans="2:5">
      <c r="B18" s="64">
        <v>18</v>
      </c>
      <c r="C18" s="58" t="s">
        <v>214</v>
      </c>
      <c r="D18" s="59" t="s">
        <v>94</v>
      </c>
      <c r="E18" s="62">
        <v>27</v>
      </c>
    </row>
    <row r="19" spans="2:5">
      <c r="B19" s="64">
        <v>20</v>
      </c>
      <c r="C19" s="58" t="s">
        <v>216</v>
      </c>
      <c r="D19" s="59" t="s">
        <v>96</v>
      </c>
      <c r="E19" s="62">
        <v>34</v>
      </c>
    </row>
    <row r="20" spans="2:5">
      <c r="B20" s="64">
        <v>21</v>
      </c>
      <c r="C20" s="58" t="s">
        <v>217</v>
      </c>
      <c r="D20" s="59" t="s">
        <v>97</v>
      </c>
      <c r="E20" s="62">
        <v>56</v>
      </c>
    </row>
    <row r="21" spans="2:5">
      <c r="B21" s="64">
        <v>22</v>
      </c>
      <c r="C21" s="58" t="s">
        <v>218</v>
      </c>
      <c r="D21" s="59" t="s">
        <v>98</v>
      </c>
      <c r="E21" s="62">
        <v>1</v>
      </c>
    </row>
    <row r="22" spans="2:5">
      <c r="B22" s="64">
        <v>23</v>
      </c>
      <c r="C22" s="58" t="s">
        <v>219</v>
      </c>
      <c r="D22" s="59" t="s">
        <v>99</v>
      </c>
      <c r="E22" s="62">
        <v>408</v>
      </c>
    </row>
    <row r="23" spans="2:5">
      <c r="B23" s="64">
        <v>24</v>
      </c>
      <c r="C23" s="58" t="s">
        <v>220</v>
      </c>
      <c r="D23" s="59" t="s">
        <v>100</v>
      </c>
      <c r="E23" s="62">
        <v>2144</v>
      </c>
    </row>
    <row r="24" spans="2:5">
      <c r="B24" s="64">
        <v>25</v>
      </c>
      <c r="C24" s="58" t="s">
        <v>221</v>
      </c>
      <c r="D24" s="59" t="s">
        <v>101</v>
      </c>
      <c r="E24" s="62">
        <v>306</v>
      </c>
    </row>
    <row r="25" spans="2:5">
      <c r="B25" s="64">
        <v>26</v>
      </c>
      <c r="C25" s="58" t="s">
        <v>222</v>
      </c>
      <c r="D25" s="59" t="s">
        <v>102</v>
      </c>
      <c r="E25" s="62">
        <v>1699</v>
      </c>
    </row>
    <row r="26" spans="2:5">
      <c r="B26" s="64">
        <v>27</v>
      </c>
      <c r="C26" s="58" t="s">
        <v>223</v>
      </c>
      <c r="D26" s="59" t="s">
        <v>103</v>
      </c>
      <c r="E26" s="62">
        <v>51</v>
      </c>
    </row>
    <row r="27" spans="2:5">
      <c r="B27" s="64">
        <v>28</v>
      </c>
      <c r="C27" s="58" t="s">
        <v>224</v>
      </c>
      <c r="D27" s="59" t="s">
        <v>104</v>
      </c>
      <c r="E27" s="62">
        <v>2</v>
      </c>
    </row>
    <row r="28" spans="2:5">
      <c r="B28" s="64">
        <v>29</v>
      </c>
      <c r="C28" s="58" t="s">
        <v>225</v>
      </c>
      <c r="D28" s="59" t="s">
        <v>105</v>
      </c>
      <c r="E28" s="62">
        <v>75</v>
      </c>
    </row>
    <row r="29" spans="2:5">
      <c r="B29" s="64">
        <v>30</v>
      </c>
      <c r="C29" s="58" t="s">
        <v>226</v>
      </c>
      <c r="D29" s="59" t="s">
        <v>106</v>
      </c>
      <c r="E29" s="62">
        <v>3</v>
      </c>
    </row>
    <row r="30" spans="2:5">
      <c r="B30" s="65">
        <v>2</v>
      </c>
      <c r="C30" s="56" t="s">
        <v>330</v>
      </c>
      <c r="D30" s="61"/>
      <c r="E30" s="63">
        <v>5036</v>
      </c>
    </row>
    <row r="31" spans="2:5">
      <c r="B31" s="64">
        <v>31</v>
      </c>
      <c r="C31" s="58" t="s">
        <v>227</v>
      </c>
      <c r="D31" s="59" t="s">
        <v>107</v>
      </c>
      <c r="E31" s="62">
        <v>563</v>
      </c>
    </row>
    <row r="32" spans="2:5">
      <c r="B32" s="64">
        <v>32</v>
      </c>
      <c r="C32" s="58" t="s">
        <v>228</v>
      </c>
      <c r="D32" s="61"/>
      <c r="E32" s="62">
        <v>4</v>
      </c>
    </row>
    <row r="33" spans="2:5">
      <c r="B33" s="65">
        <v>3</v>
      </c>
      <c r="C33" s="56" t="s">
        <v>331</v>
      </c>
      <c r="D33" s="61"/>
      <c r="E33" s="63">
        <v>567</v>
      </c>
    </row>
    <row r="34" spans="2:5">
      <c r="B34" s="64">
        <v>33</v>
      </c>
      <c r="C34" s="58" t="s">
        <v>229</v>
      </c>
      <c r="D34" s="59" t="s">
        <v>108</v>
      </c>
      <c r="E34" s="62">
        <v>1844</v>
      </c>
    </row>
    <row r="35" spans="2:5">
      <c r="B35" s="64">
        <v>34</v>
      </c>
      <c r="C35" s="58" t="s">
        <v>230</v>
      </c>
      <c r="D35" s="59" t="s">
        <v>109</v>
      </c>
      <c r="E35" s="62">
        <v>217</v>
      </c>
    </row>
    <row r="36" spans="2:5">
      <c r="B36" s="64">
        <v>35</v>
      </c>
      <c r="C36" s="58" t="s">
        <v>231</v>
      </c>
      <c r="D36" s="61"/>
      <c r="E36" s="62">
        <v>181</v>
      </c>
    </row>
    <row r="37" spans="2:5">
      <c r="B37" s="65">
        <v>4</v>
      </c>
      <c r="C37" s="56" t="s">
        <v>332</v>
      </c>
      <c r="D37" s="61"/>
      <c r="E37" s="63">
        <v>2242</v>
      </c>
    </row>
    <row r="38" spans="2:5">
      <c r="B38" s="64">
        <v>36</v>
      </c>
      <c r="C38" s="58" t="s">
        <v>232</v>
      </c>
      <c r="D38" s="59" t="s">
        <v>110</v>
      </c>
      <c r="E38" s="62">
        <v>128</v>
      </c>
    </row>
    <row r="39" spans="2:5">
      <c r="B39" s="65">
        <v>12</v>
      </c>
      <c r="C39" s="56" t="s">
        <v>333</v>
      </c>
      <c r="D39" s="61"/>
      <c r="E39" s="63">
        <v>128</v>
      </c>
    </row>
    <row r="40" spans="2:5">
      <c r="B40" s="64">
        <v>37</v>
      </c>
      <c r="C40" s="58" t="s">
        <v>233</v>
      </c>
      <c r="D40" s="59" t="s">
        <v>111</v>
      </c>
      <c r="E40" s="62">
        <v>1035</v>
      </c>
    </row>
    <row r="41" spans="2:5">
      <c r="B41" s="64">
        <v>38</v>
      </c>
      <c r="C41" s="58" t="s">
        <v>234</v>
      </c>
      <c r="D41" s="59" t="s">
        <v>112</v>
      </c>
      <c r="E41" s="62">
        <v>20</v>
      </c>
    </row>
    <row r="42" spans="2:5">
      <c r="B42" s="64">
        <v>39</v>
      </c>
      <c r="C42" s="58" t="s">
        <v>235</v>
      </c>
      <c r="D42" s="59" t="s">
        <v>113</v>
      </c>
      <c r="E42" s="62">
        <v>74</v>
      </c>
    </row>
    <row r="43" spans="2:5">
      <c r="B43" s="64">
        <v>40</v>
      </c>
      <c r="C43" s="58" t="s">
        <v>236</v>
      </c>
      <c r="D43" s="59" t="s">
        <v>114</v>
      </c>
      <c r="E43" s="62">
        <v>92</v>
      </c>
    </row>
    <row r="44" spans="2:5">
      <c r="B44" s="64">
        <v>41</v>
      </c>
      <c r="C44" s="58" t="s">
        <v>237</v>
      </c>
      <c r="D44" s="59" t="s">
        <v>115</v>
      </c>
      <c r="E44" s="62">
        <v>2</v>
      </c>
    </row>
    <row r="45" spans="2:5">
      <c r="B45" s="64">
        <v>42</v>
      </c>
      <c r="C45" s="58" t="s">
        <v>238</v>
      </c>
      <c r="D45" s="59" t="s">
        <v>116</v>
      </c>
      <c r="E45" s="62">
        <v>2</v>
      </c>
    </row>
    <row r="46" spans="2:5">
      <c r="B46" s="64">
        <v>43</v>
      </c>
      <c r="C46" s="58" t="s">
        <v>239</v>
      </c>
      <c r="D46" s="59" t="s">
        <v>117</v>
      </c>
      <c r="E46" s="62">
        <v>96</v>
      </c>
    </row>
    <row r="47" spans="2:5">
      <c r="B47" s="64">
        <v>44</v>
      </c>
      <c r="C47" s="58" t="s">
        <v>240</v>
      </c>
      <c r="D47" s="59" t="s">
        <v>118</v>
      </c>
      <c r="E47" s="62">
        <v>516</v>
      </c>
    </row>
    <row r="48" spans="2:5">
      <c r="B48" s="64">
        <v>45</v>
      </c>
      <c r="C48" s="58" t="s">
        <v>241</v>
      </c>
      <c r="D48" s="59" t="s">
        <v>119</v>
      </c>
      <c r="E48" s="62">
        <v>102</v>
      </c>
    </row>
    <row r="49" spans="2:5">
      <c r="B49" s="64">
        <v>46</v>
      </c>
      <c r="C49" s="58" t="s">
        <v>242</v>
      </c>
      <c r="D49" s="59" t="s">
        <v>120</v>
      </c>
      <c r="E49" s="62">
        <v>2</v>
      </c>
    </row>
    <row r="50" spans="2:5">
      <c r="B50" s="64">
        <v>47</v>
      </c>
      <c r="C50" s="58" t="s">
        <v>243</v>
      </c>
      <c r="D50" s="59" t="s">
        <v>121</v>
      </c>
      <c r="E50" s="62">
        <v>375</v>
      </c>
    </row>
    <row r="51" spans="2:5">
      <c r="B51" s="64">
        <v>48</v>
      </c>
      <c r="C51" s="58" t="s">
        <v>244</v>
      </c>
      <c r="D51" s="59" t="s">
        <v>122</v>
      </c>
      <c r="E51" s="62">
        <v>28</v>
      </c>
    </row>
    <row r="52" spans="2:5">
      <c r="B52" s="64">
        <v>49</v>
      </c>
      <c r="C52" s="58" t="s">
        <v>245</v>
      </c>
      <c r="D52" s="59" t="s">
        <v>123</v>
      </c>
      <c r="E52" s="62">
        <v>402</v>
      </c>
    </row>
    <row r="53" spans="2:5">
      <c r="B53" s="64">
        <v>50</v>
      </c>
      <c r="C53" s="58" t="s">
        <v>246</v>
      </c>
      <c r="D53" s="59" t="s">
        <v>124</v>
      </c>
      <c r="E53" s="62">
        <v>147</v>
      </c>
    </row>
    <row r="54" spans="2:5">
      <c r="B54" s="64">
        <v>51</v>
      </c>
      <c r="C54" s="58" t="s">
        <v>247</v>
      </c>
      <c r="D54" s="59" t="s">
        <v>125</v>
      </c>
      <c r="E54" s="62">
        <v>1913</v>
      </c>
    </row>
    <row r="55" spans="2:5">
      <c r="B55" s="64">
        <v>52</v>
      </c>
      <c r="C55" s="58" t="s">
        <v>248</v>
      </c>
      <c r="D55" s="59" t="s">
        <v>126</v>
      </c>
      <c r="E55" s="62">
        <v>216</v>
      </c>
    </row>
    <row r="56" spans="2:5">
      <c r="B56" s="64">
        <v>53</v>
      </c>
      <c r="C56" s="58" t="s">
        <v>249</v>
      </c>
      <c r="D56" s="59" t="s">
        <v>127</v>
      </c>
      <c r="E56" s="62">
        <v>240</v>
      </c>
    </row>
    <row r="57" spans="2:5">
      <c r="B57" s="64">
        <v>54</v>
      </c>
      <c r="C57" s="58" t="s">
        <v>250</v>
      </c>
      <c r="D57" s="61"/>
      <c r="E57" s="62">
        <v>349</v>
      </c>
    </row>
    <row r="58" spans="2:5">
      <c r="B58" s="64">
        <v>55</v>
      </c>
      <c r="C58" s="58" t="s">
        <v>251</v>
      </c>
      <c r="D58" s="59" t="s">
        <v>128</v>
      </c>
      <c r="E58" s="62">
        <v>409</v>
      </c>
    </row>
    <row r="59" spans="2:5">
      <c r="B59" s="64">
        <v>56</v>
      </c>
      <c r="C59" s="58" t="s">
        <v>252</v>
      </c>
      <c r="D59" s="59" t="s">
        <v>129</v>
      </c>
      <c r="E59" s="62">
        <v>298</v>
      </c>
    </row>
    <row r="60" spans="2:5">
      <c r="B60" s="64">
        <v>57</v>
      </c>
      <c r="C60" s="58" t="s">
        <v>253</v>
      </c>
      <c r="D60" s="59" t="s">
        <v>130</v>
      </c>
      <c r="E60" s="62">
        <v>30</v>
      </c>
    </row>
    <row r="61" spans="2:5">
      <c r="B61" s="64">
        <v>58</v>
      </c>
      <c r="C61" s="58" t="s">
        <v>254</v>
      </c>
      <c r="D61" s="59" t="s">
        <v>131</v>
      </c>
      <c r="E61" s="62">
        <v>208</v>
      </c>
    </row>
    <row r="62" spans="2:5">
      <c r="B62" s="64">
        <v>59</v>
      </c>
      <c r="C62" s="58" t="s">
        <v>255</v>
      </c>
      <c r="D62" s="59" t="s">
        <v>132</v>
      </c>
      <c r="E62" s="62">
        <v>696</v>
      </c>
    </row>
    <row r="63" spans="2:5">
      <c r="B63" s="64">
        <v>60</v>
      </c>
      <c r="C63" s="58" t="s">
        <v>256</v>
      </c>
      <c r="D63" s="59" t="s">
        <v>133</v>
      </c>
      <c r="E63" s="62">
        <v>57</v>
      </c>
    </row>
    <row r="64" spans="2:5">
      <c r="B64" s="64">
        <v>61</v>
      </c>
      <c r="C64" s="58" t="s">
        <v>257</v>
      </c>
      <c r="D64" s="59" t="s">
        <v>134</v>
      </c>
      <c r="E64" s="62">
        <v>1187</v>
      </c>
    </row>
    <row r="65" spans="2:5">
      <c r="B65" s="64">
        <v>62</v>
      </c>
      <c r="C65" s="58" t="s">
        <v>258</v>
      </c>
      <c r="D65" s="59" t="s">
        <v>135</v>
      </c>
      <c r="E65" s="62">
        <v>1695</v>
      </c>
    </row>
    <row r="66" spans="2:5">
      <c r="B66" s="64">
        <v>63</v>
      </c>
      <c r="C66" s="58" t="s">
        <v>259</v>
      </c>
      <c r="D66" s="59" t="s">
        <v>136</v>
      </c>
      <c r="E66" s="62">
        <v>85</v>
      </c>
    </row>
    <row r="67" spans="2:5">
      <c r="B67" s="64">
        <v>64</v>
      </c>
      <c r="C67" s="58" t="s">
        <v>260</v>
      </c>
      <c r="D67" s="59" t="s">
        <v>137</v>
      </c>
      <c r="E67" s="62">
        <v>128</v>
      </c>
    </row>
    <row r="68" spans="2:5">
      <c r="B68" s="64">
        <v>65</v>
      </c>
      <c r="C68" s="58" t="s">
        <v>261</v>
      </c>
      <c r="D68" s="59" t="s">
        <v>138</v>
      </c>
      <c r="E68" s="62">
        <v>2492</v>
      </c>
    </row>
    <row r="69" spans="2:5">
      <c r="B69" s="64">
        <v>66</v>
      </c>
      <c r="C69" s="58" t="s">
        <v>262</v>
      </c>
      <c r="D69" s="59" t="s">
        <v>139</v>
      </c>
      <c r="E69" s="62">
        <v>931</v>
      </c>
    </row>
    <row r="70" spans="2:5">
      <c r="B70" s="64">
        <v>67</v>
      </c>
      <c r="C70" s="58" t="s">
        <v>263</v>
      </c>
      <c r="D70" s="59" t="s">
        <v>140</v>
      </c>
      <c r="E70" s="62">
        <v>1308</v>
      </c>
    </row>
    <row r="71" spans="2:5">
      <c r="B71" s="64">
        <v>68</v>
      </c>
      <c r="C71" s="58" t="s">
        <v>264</v>
      </c>
      <c r="D71" s="59" t="s">
        <v>141</v>
      </c>
      <c r="E71" s="62">
        <v>3301</v>
      </c>
    </row>
    <row r="72" spans="2:5">
      <c r="B72" s="64">
        <v>69</v>
      </c>
      <c r="C72" s="58" t="s">
        <v>265</v>
      </c>
      <c r="D72" s="59" t="s">
        <v>142</v>
      </c>
      <c r="E72" s="62">
        <v>89</v>
      </c>
    </row>
    <row r="73" spans="2:5">
      <c r="B73" s="64">
        <v>70</v>
      </c>
      <c r="C73" s="58" t="s">
        <v>266</v>
      </c>
      <c r="D73" s="59" t="s">
        <v>143</v>
      </c>
      <c r="E73" s="62">
        <v>1071</v>
      </c>
    </row>
    <row r="74" spans="2:5">
      <c r="B74" s="64">
        <v>71</v>
      </c>
      <c r="C74" s="58" t="s">
        <v>267</v>
      </c>
      <c r="D74" s="59" t="s">
        <v>144</v>
      </c>
      <c r="E74" s="62">
        <v>15</v>
      </c>
    </row>
    <row r="75" spans="2:5">
      <c r="B75" s="64">
        <v>72</v>
      </c>
      <c r="C75" s="58" t="s">
        <v>268</v>
      </c>
      <c r="D75" s="59" t="s">
        <v>145</v>
      </c>
      <c r="E75" s="62">
        <v>74</v>
      </c>
    </row>
    <row r="76" spans="2:5">
      <c r="B76" s="65">
        <v>14</v>
      </c>
      <c r="C76" s="56" t="s">
        <v>269</v>
      </c>
      <c r="D76" s="61"/>
      <c r="E76" s="63">
        <v>19685</v>
      </c>
    </row>
    <row r="77" spans="2:5">
      <c r="B77" s="64">
        <v>73</v>
      </c>
      <c r="C77" s="58" t="s">
        <v>270</v>
      </c>
      <c r="D77" s="59" t="s">
        <v>146</v>
      </c>
      <c r="E77" s="62">
        <v>32</v>
      </c>
    </row>
    <row r="78" spans="2:5">
      <c r="B78" s="64">
        <v>74</v>
      </c>
      <c r="C78" s="58" t="s">
        <v>271</v>
      </c>
      <c r="D78" s="59" t="s">
        <v>147</v>
      </c>
      <c r="E78" s="62">
        <v>31</v>
      </c>
    </row>
    <row r="79" spans="2:5">
      <c r="B79" s="64">
        <v>75</v>
      </c>
      <c r="C79" s="58" t="s">
        <v>272</v>
      </c>
      <c r="D79" s="59" t="s">
        <v>148</v>
      </c>
      <c r="E79" s="62">
        <v>235</v>
      </c>
    </row>
    <row r="80" spans="2:5">
      <c r="B80" s="64">
        <v>76</v>
      </c>
      <c r="C80" s="58" t="s">
        <v>273</v>
      </c>
      <c r="D80" s="59" t="s">
        <v>149</v>
      </c>
      <c r="E80" s="62">
        <v>12</v>
      </c>
    </row>
    <row r="81" spans="2:5">
      <c r="B81" s="64">
        <v>77</v>
      </c>
      <c r="C81" s="58" t="s">
        <v>274</v>
      </c>
      <c r="D81" s="59" t="s">
        <v>150</v>
      </c>
      <c r="E81" s="62">
        <v>5</v>
      </c>
    </row>
    <row r="82" spans="2:5">
      <c r="B82" s="64">
        <v>78</v>
      </c>
      <c r="C82" s="58" t="s">
        <v>395</v>
      </c>
      <c r="D82" s="59" t="s">
        <v>396</v>
      </c>
      <c r="E82" s="62">
        <v>2</v>
      </c>
    </row>
    <row r="83" spans="2:5">
      <c r="B83" s="64">
        <v>79</v>
      </c>
      <c r="C83" s="58" t="s">
        <v>275</v>
      </c>
      <c r="D83" s="59" t="s">
        <v>151</v>
      </c>
      <c r="E83" s="62">
        <v>5</v>
      </c>
    </row>
    <row r="84" spans="2:5">
      <c r="B84" s="64">
        <v>80</v>
      </c>
      <c r="C84" s="58" t="s">
        <v>276</v>
      </c>
      <c r="D84" s="59" t="s">
        <v>152</v>
      </c>
      <c r="E84" s="62">
        <v>55</v>
      </c>
    </row>
    <row r="85" spans="2:5">
      <c r="B85" s="64">
        <v>81</v>
      </c>
      <c r="C85" s="58" t="s">
        <v>277</v>
      </c>
      <c r="D85" s="59" t="s">
        <v>153</v>
      </c>
      <c r="E85" s="62">
        <v>85</v>
      </c>
    </row>
    <row r="86" spans="2:5">
      <c r="B86" s="64">
        <v>82</v>
      </c>
      <c r="C86" s="58" t="s">
        <v>278</v>
      </c>
      <c r="D86" s="59" t="s">
        <v>154</v>
      </c>
      <c r="E86" s="62">
        <v>125</v>
      </c>
    </row>
    <row r="87" spans="2:5">
      <c r="B87" s="64">
        <v>84</v>
      </c>
      <c r="C87" s="58" t="s">
        <v>280</v>
      </c>
      <c r="D87" s="59" t="s">
        <v>156</v>
      </c>
      <c r="E87" s="62">
        <v>18</v>
      </c>
    </row>
    <row r="88" spans="2:5">
      <c r="B88" s="64">
        <v>85</v>
      </c>
      <c r="C88" s="58" t="s">
        <v>281</v>
      </c>
      <c r="D88" s="59" t="s">
        <v>157</v>
      </c>
      <c r="E88" s="62">
        <v>502</v>
      </c>
    </row>
    <row r="89" spans="2:5">
      <c r="B89" s="64">
        <v>86</v>
      </c>
      <c r="C89" s="58" t="s">
        <v>282</v>
      </c>
      <c r="D89" s="59" t="s">
        <v>158</v>
      </c>
      <c r="E89" s="62">
        <v>207</v>
      </c>
    </row>
    <row r="90" spans="2:5">
      <c r="B90" s="64">
        <v>87</v>
      </c>
      <c r="C90" s="58" t="s">
        <v>283</v>
      </c>
      <c r="D90" s="59" t="s">
        <v>159</v>
      </c>
      <c r="E90" s="62">
        <v>23</v>
      </c>
    </row>
    <row r="91" spans="2:5">
      <c r="B91" s="64">
        <v>88</v>
      </c>
      <c r="C91" s="58" t="s">
        <v>284</v>
      </c>
      <c r="D91" s="59" t="s">
        <v>160</v>
      </c>
      <c r="E91" s="62">
        <v>339</v>
      </c>
    </row>
    <row r="92" spans="2:5">
      <c r="B92" s="64">
        <v>89</v>
      </c>
      <c r="C92" s="58" t="s">
        <v>285</v>
      </c>
      <c r="D92" s="59" t="s">
        <v>161</v>
      </c>
      <c r="E92" s="62">
        <v>101</v>
      </c>
    </row>
    <row r="93" spans="2:5">
      <c r="B93" s="64">
        <v>90</v>
      </c>
      <c r="C93" s="58" t="s">
        <v>286</v>
      </c>
      <c r="D93" s="59" t="s">
        <v>162</v>
      </c>
      <c r="E93" s="62">
        <v>48</v>
      </c>
    </row>
    <row r="94" spans="2:5">
      <c r="B94" s="64">
        <v>91</v>
      </c>
      <c r="C94" s="58" t="s">
        <v>287</v>
      </c>
      <c r="D94" s="59" t="s">
        <v>163</v>
      </c>
      <c r="E94" s="62">
        <v>69</v>
      </c>
    </row>
    <row r="95" spans="2:5">
      <c r="B95" s="64">
        <v>92</v>
      </c>
      <c r="C95" s="58" t="s">
        <v>288</v>
      </c>
      <c r="D95" s="59" t="s">
        <v>164</v>
      </c>
      <c r="E95" s="62">
        <v>17</v>
      </c>
    </row>
    <row r="96" spans="2:5">
      <c r="B96" s="64">
        <v>93</v>
      </c>
      <c r="C96" s="58" t="s">
        <v>289</v>
      </c>
      <c r="D96" s="59" t="s">
        <v>165</v>
      </c>
      <c r="E96" s="62">
        <v>7</v>
      </c>
    </row>
    <row r="97" spans="2:5">
      <c r="B97" s="64">
        <v>94</v>
      </c>
      <c r="C97" s="58" t="s">
        <v>290</v>
      </c>
      <c r="D97" s="59" t="s">
        <v>166</v>
      </c>
      <c r="E97" s="62">
        <v>1</v>
      </c>
    </row>
    <row r="98" spans="2:5">
      <c r="B98" s="64">
        <v>95</v>
      </c>
      <c r="C98" s="58" t="s">
        <v>291</v>
      </c>
      <c r="D98" s="59" t="s">
        <v>167</v>
      </c>
      <c r="E98" s="62">
        <v>5</v>
      </c>
    </row>
    <row r="99" spans="2:5">
      <c r="B99" s="64">
        <v>96</v>
      </c>
      <c r="C99" s="58" t="s">
        <v>292</v>
      </c>
      <c r="D99" s="59" t="s">
        <v>168</v>
      </c>
      <c r="E99" s="62">
        <v>5</v>
      </c>
    </row>
    <row r="100" spans="2:5">
      <c r="B100" s="64">
        <v>97</v>
      </c>
      <c r="C100" s="58" t="s">
        <v>293</v>
      </c>
      <c r="D100" s="59" t="s">
        <v>169</v>
      </c>
      <c r="E100" s="62">
        <v>2</v>
      </c>
    </row>
    <row r="101" spans="2:5">
      <c r="B101" s="64">
        <v>98</v>
      </c>
      <c r="C101" s="58" t="s">
        <v>294</v>
      </c>
      <c r="D101" s="59" t="s">
        <v>170</v>
      </c>
      <c r="E101" s="62">
        <v>12</v>
      </c>
    </row>
    <row r="102" spans="2:5">
      <c r="B102" s="64">
        <v>99</v>
      </c>
      <c r="C102" s="58" t="s">
        <v>295</v>
      </c>
      <c r="D102" s="59" t="s">
        <v>171</v>
      </c>
      <c r="E102" s="62">
        <v>10</v>
      </c>
    </row>
    <row r="103" spans="2:5">
      <c r="B103" s="64">
        <v>100</v>
      </c>
      <c r="C103" s="58" t="s">
        <v>296</v>
      </c>
      <c r="D103" s="59" t="s">
        <v>172</v>
      </c>
      <c r="E103" s="62">
        <v>2</v>
      </c>
    </row>
    <row r="104" spans="2:5">
      <c r="B104" s="64">
        <v>101</v>
      </c>
      <c r="C104" s="58" t="s">
        <v>297</v>
      </c>
      <c r="D104" s="59" t="s">
        <v>173</v>
      </c>
      <c r="E104" s="62">
        <v>5</v>
      </c>
    </row>
    <row r="105" spans="2:5">
      <c r="B105" s="64">
        <v>102</v>
      </c>
      <c r="C105" s="58" t="s">
        <v>298</v>
      </c>
      <c r="D105" s="59" t="s">
        <v>174</v>
      </c>
      <c r="E105" s="62">
        <v>170</v>
      </c>
    </row>
    <row r="106" spans="2:5">
      <c r="B106" s="64">
        <v>103</v>
      </c>
      <c r="C106" s="58" t="s">
        <v>299</v>
      </c>
      <c r="D106" s="59" t="s">
        <v>175</v>
      </c>
      <c r="E106" s="62">
        <v>95</v>
      </c>
    </row>
    <row r="107" spans="2:5">
      <c r="B107" s="64">
        <v>104</v>
      </c>
      <c r="C107" s="58" t="s">
        <v>300</v>
      </c>
      <c r="D107" s="59" t="s">
        <v>176</v>
      </c>
      <c r="E107" s="62">
        <v>8</v>
      </c>
    </row>
    <row r="108" spans="2:5">
      <c r="B108" s="64">
        <v>105</v>
      </c>
      <c r="C108" s="58" t="s">
        <v>301</v>
      </c>
      <c r="D108" s="59" t="s">
        <v>177</v>
      </c>
      <c r="E108" s="62">
        <v>37</v>
      </c>
    </row>
    <row r="109" spans="2:5">
      <c r="B109" s="64">
        <v>106</v>
      </c>
      <c r="C109" s="58" t="s">
        <v>302</v>
      </c>
      <c r="D109" s="59" t="s">
        <v>178</v>
      </c>
      <c r="E109" s="62">
        <v>2</v>
      </c>
    </row>
    <row r="110" spans="2:5">
      <c r="B110" s="64">
        <v>108</v>
      </c>
      <c r="C110" s="58" t="s">
        <v>303</v>
      </c>
      <c r="D110" s="59" t="s">
        <v>179</v>
      </c>
      <c r="E110" s="62">
        <v>9</v>
      </c>
    </row>
    <row r="111" spans="2:5">
      <c r="B111" s="64">
        <v>109</v>
      </c>
      <c r="C111" s="58" t="s">
        <v>304</v>
      </c>
      <c r="D111" s="59" t="s">
        <v>180</v>
      </c>
      <c r="E111" s="62">
        <v>1</v>
      </c>
    </row>
    <row r="112" spans="2:5">
      <c r="B112" s="64">
        <v>112</v>
      </c>
      <c r="C112" s="58" t="s">
        <v>305</v>
      </c>
      <c r="D112" s="59" t="s">
        <v>181</v>
      </c>
      <c r="E112" s="62">
        <v>4</v>
      </c>
    </row>
    <row r="113" spans="2:5">
      <c r="B113" s="64">
        <v>113</v>
      </c>
      <c r="C113" s="58" t="s">
        <v>306</v>
      </c>
      <c r="D113" s="59" t="s">
        <v>182</v>
      </c>
      <c r="E113" s="62">
        <v>30</v>
      </c>
    </row>
    <row r="114" spans="2:5">
      <c r="B114" s="64">
        <v>117</v>
      </c>
      <c r="C114" s="58" t="s">
        <v>307</v>
      </c>
      <c r="D114" s="59" t="s">
        <v>183</v>
      </c>
      <c r="E114" s="62">
        <v>1</v>
      </c>
    </row>
    <row r="115" spans="2:5">
      <c r="B115" s="64">
        <v>118</v>
      </c>
      <c r="C115" s="58" t="s">
        <v>308</v>
      </c>
      <c r="D115" s="59" t="s">
        <v>184</v>
      </c>
      <c r="E115" s="62">
        <v>133</v>
      </c>
    </row>
    <row r="116" spans="2:5">
      <c r="B116" s="65">
        <v>15</v>
      </c>
      <c r="C116" s="56" t="s">
        <v>309</v>
      </c>
      <c r="D116" s="61"/>
      <c r="E116" s="63">
        <v>2450</v>
      </c>
    </row>
    <row r="117" spans="2:5">
      <c r="B117" s="64">
        <v>119</v>
      </c>
      <c r="C117" s="58" t="s">
        <v>310</v>
      </c>
      <c r="D117" s="59" t="s">
        <v>185</v>
      </c>
      <c r="E117" s="62">
        <v>13</v>
      </c>
    </row>
    <row r="118" spans="2:5">
      <c r="B118" s="64">
        <v>121</v>
      </c>
      <c r="C118" s="58" t="s">
        <v>312</v>
      </c>
      <c r="D118" s="61"/>
      <c r="E118" s="62">
        <v>1</v>
      </c>
    </row>
    <row r="119" spans="2:5">
      <c r="B119" s="65">
        <v>19</v>
      </c>
      <c r="C119" s="56" t="s">
        <v>313</v>
      </c>
      <c r="D119" s="61"/>
      <c r="E119" s="63">
        <v>14</v>
      </c>
    </row>
    <row r="120" spans="2:5">
      <c r="B120" s="64">
        <v>123</v>
      </c>
      <c r="C120" s="58" t="s">
        <v>314</v>
      </c>
      <c r="D120" s="59" t="s">
        <v>187</v>
      </c>
      <c r="E120" s="62">
        <v>2143</v>
      </c>
    </row>
    <row r="121" spans="2:5">
      <c r="B121" s="64">
        <v>124</v>
      </c>
      <c r="C121" s="58" t="s">
        <v>315</v>
      </c>
      <c r="D121" s="59" t="s">
        <v>188</v>
      </c>
      <c r="E121" s="62">
        <v>522</v>
      </c>
    </row>
    <row r="122" spans="2:5">
      <c r="B122" s="64">
        <v>125</v>
      </c>
      <c r="C122" s="58" t="s">
        <v>316</v>
      </c>
      <c r="D122" s="59" t="s">
        <v>189</v>
      </c>
      <c r="E122" s="62">
        <v>1571</v>
      </c>
    </row>
    <row r="123" spans="2:5">
      <c r="B123" s="64">
        <v>126</v>
      </c>
      <c r="C123" s="58" t="s">
        <v>317</v>
      </c>
      <c r="D123" s="59" t="s">
        <v>190</v>
      </c>
      <c r="E123" s="62">
        <v>681</v>
      </c>
    </row>
    <row r="124" spans="2:5">
      <c r="B124" s="64">
        <v>127</v>
      </c>
      <c r="C124" s="58" t="s">
        <v>318</v>
      </c>
      <c r="D124" s="59" t="s">
        <v>191</v>
      </c>
      <c r="E124" s="62">
        <v>3470</v>
      </c>
    </row>
    <row r="125" spans="2:5">
      <c r="B125" s="64">
        <v>128</v>
      </c>
      <c r="C125" s="58" t="s">
        <v>319</v>
      </c>
      <c r="D125" s="59" t="s">
        <v>192</v>
      </c>
      <c r="E125" s="62">
        <v>762</v>
      </c>
    </row>
    <row r="126" spans="2:5">
      <c r="B126" s="64">
        <v>129</v>
      </c>
      <c r="C126" s="58" t="s">
        <v>320</v>
      </c>
      <c r="D126" s="59" t="s">
        <v>193</v>
      </c>
      <c r="E126" s="62">
        <v>403</v>
      </c>
    </row>
    <row r="127" spans="2:5">
      <c r="B127" s="64">
        <v>130</v>
      </c>
      <c r="C127" s="58" t="s">
        <v>321</v>
      </c>
      <c r="D127" s="59" t="s">
        <v>194</v>
      </c>
      <c r="E127" s="62">
        <v>143</v>
      </c>
    </row>
    <row r="128" spans="2:5">
      <c r="B128" s="64">
        <v>131</v>
      </c>
      <c r="C128" s="58" t="s">
        <v>322</v>
      </c>
      <c r="D128" s="59" t="s">
        <v>195</v>
      </c>
      <c r="E128" s="62">
        <v>449</v>
      </c>
    </row>
    <row r="129" spans="2:5">
      <c r="B129" s="65">
        <v>21</v>
      </c>
      <c r="C129" s="56" t="s">
        <v>324</v>
      </c>
      <c r="D129" s="61"/>
      <c r="E129" s="63">
        <v>10144</v>
      </c>
    </row>
    <row r="130" spans="2:5">
      <c r="B130" s="67" t="s">
        <v>325</v>
      </c>
      <c r="C130" s="67"/>
      <c r="D130" s="57" t="s">
        <v>196</v>
      </c>
      <c r="E130" s="63">
        <v>46284</v>
      </c>
    </row>
  </sheetData>
  <mergeCells count="1">
    <mergeCell ref="B130:C1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 1</vt:lpstr>
      <vt:lpstr>t 2</vt:lpstr>
      <vt:lpstr>t 3</vt:lpstr>
      <vt:lpstr>t 4</vt:lpstr>
      <vt:lpstr>t 5</vt:lpstr>
      <vt:lpstr>t6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m</cp:lastModifiedBy>
  <dcterms:created xsi:type="dcterms:W3CDTF">2017-05-16T11:47:55Z</dcterms:created>
  <dcterms:modified xsi:type="dcterms:W3CDTF">2020-06-12T08:58:35Z</dcterms:modified>
</cp:coreProperties>
</file>