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T 1" sheetId="3" r:id="rId1"/>
    <sheet name="T 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2"/>
  <c r="C40"/>
</calcChain>
</file>

<file path=xl/sharedStrings.xml><?xml version="1.0" encoding="utf-8"?>
<sst xmlns="http://schemas.openxmlformats.org/spreadsheetml/2006/main" count="242" uniqueCount="202">
  <si>
    <t>Broj epidemija</t>
  </si>
  <si>
    <t>Broj umrlih</t>
  </si>
  <si>
    <t xml:space="preserve">Bolest </t>
  </si>
  <si>
    <t xml:space="preserve">Broj oboljelih </t>
  </si>
  <si>
    <t>Salmonellosis</t>
  </si>
  <si>
    <t>Campylobacteriosis</t>
  </si>
  <si>
    <t xml:space="preserve">Toxiinfectio alimentaris </t>
  </si>
  <si>
    <t>Enterocolitis</t>
  </si>
  <si>
    <t xml:space="preserve">Virusni gastroenterokolitis </t>
  </si>
  <si>
    <t>Enterobiasis</t>
  </si>
  <si>
    <t>Morbilli</t>
  </si>
  <si>
    <t>Pertussis</t>
  </si>
  <si>
    <t>Streptococcosis (angina)</t>
  </si>
  <si>
    <t>Streptococcosis (scarlatina)</t>
  </si>
  <si>
    <t>Scabies</t>
  </si>
  <si>
    <t>Pediculosis</t>
  </si>
  <si>
    <t>Hepatitis A</t>
  </si>
  <si>
    <t>Aktivna tuberkuloza (Mycobacterium tuberculosis)</t>
  </si>
  <si>
    <t>Ugriz ili ubod neotrovnog insekta ili drugih neotrovnih artropoda</t>
  </si>
  <si>
    <t>Sy influenzae</t>
  </si>
  <si>
    <t>Impetigo</t>
  </si>
  <si>
    <t>EHEC-bolest uzrokovana enterohemoragičnom Esherichijom coli/infekcija s E.coli koja producira shiga/vero toksin</t>
  </si>
  <si>
    <t>Gripa (virus influenzae A)</t>
  </si>
  <si>
    <t>Giardiasis (Lambliasis)</t>
  </si>
  <si>
    <t>Upala pluća (Pneumonia, bronchopneumonia) (nepoznat uzročnik)</t>
  </si>
  <si>
    <t>Krpeljni meningoencefalitis (Meningoencephalitis ixodidea)</t>
  </si>
  <si>
    <t>Trihineloza (Trichinella spiralis)</t>
  </si>
  <si>
    <t>Ukupno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</si>
  <si>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</si>
  <si>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</si>
  <si>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</si>
  <si>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</si>
  <si>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</si>
  <si>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</si>
  <si>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</si>
  <si>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</si>
  <si>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</si>
  <si>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</si>
  <si>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</si>
  <si>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</si>
  <si>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</si>
  <si>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Typhus abdominalis</t>
  </si>
  <si>
    <t>1*</t>
  </si>
  <si>
    <t xml:space="preserve">1* </t>
  </si>
  <si>
    <t>6.528/1</t>
  </si>
  <si>
    <t>7.448/1</t>
  </si>
  <si>
    <t>6.052/2</t>
  </si>
  <si>
    <t>7.096/1</t>
  </si>
  <si>
    <t xml:space="preserve">7.728/3 </t>
  </si>
  <si>
    <t>8.430/7</t>
  </si>
  <si>
    <t>13.461/6</t>
  </si>
  <si>
    <t xml:space="preserve">13.964/11 </t>
  </si>
  <si>
    <t>11.204/6</t>
  </si>
  <si>
    <t>10.299/3</t>
  </si>
  <si>
    <t>Dysenteria bacillaris</t>
  </si>
  <si>
    <t>3.691/1</t>
  </si>
  <si>
    <t>3.163/1</t>
  </si>
  <si>
    <t xml:space="preserve">2.098/1  </t>
  </si>
  <si>
    <t xml:space="preserve"> 2.399/2</t>
  </si>
  <si>
    <t>1.679/1</t>
  </si>
  <si>
    <t>1.494/1</t>
  </si>
  <si>
    <t>1.259/4</t>
  </si>
  <si>
    <t>1.349/1</t>
  </si>
  <si>
    <t>1.320/2</t>
  </si>
  <si>
    <t>6.394/1</t>
  </si>
  <si>
    <t>6.704/2</t>
  </si>
  <si>
    <t>8.583/1</t>
  </si>
  <si>
    <t>-</t>
  </si>
  <si>
    <t xml:space="preserve">Hepatitis virosa A </t>
  </si>
  <si>
    <t xml:space="preserve">Hepatitis virosa B </t>
  </si>
  <si>
    <t>58/1</t>
  </si>
  <si>
    <t>56/1</t>
  </si>
  <si>
    <t>84/2</t>
  </si>
  <si>
    <t>Hepatitis virosa C</t>
  </si>
  <si>
    <t>140/1</t>
  </si>
  <si>
    <t>193/1</t>
  </si>
  <si>
    <t>Hepatitis virosa</t>
  </si>
  <si>
    <t>Poliomyelitis</t>
  </si>
  <si>
    <t>Diphtheria</t>
  </si>
  <si>
    <t>Pertussis (sindrom)</t>
  </si>
  <si>
    <t>102/1</t>
  </si>
  <si>
    <t>105/2</t>
  </si>
  <si>
    <t>122/1</t>
  </si>
  <si>
    <t>128/1</t>
  </si>
  <si>
    <t>Tetanus</t>
  </si>
  <si>
    <t>Meningitis epidemica</t>
  </si>
  <si>
    <t>60/2</t>
  </si>
  <si>
    <t>53/4</t>
  </si>
  <si>
    <t>61/7</t>
  </si>
  <si>
    <t>43/4</t>
  </si>
  <si>
    <t>54/4</t>
  </si>
  <si>
    <t>41/3</t>
  </si>
  <si>
    <t>32/1</t>
  </si>
  <si>
    <t>36/1</t>
  </si>
  <si>
    <t>38/3</t>
  </si>
  <si>
    <t>34/2</t>
  </si>
  <si>
    <t>Meningitis virosa</t>
  </si>
  <si>
    <t>Leptospirosis</t>
  </si>
  <si>
    <t>63/1</t>
  </si>
  <si>
    <t>923/1</t>
  </si>
  <si>
    <t>41/1</t>
  </si>
  <si>
    <t>105/1</t>
  </si>
  <si>
    <t>Tularemia</t>
  </si>
  <si>
    <t>Febris haemorrhagicae virosa HGBS</t>
  </si>
  <si>
    <t>40/1</t>
  </si>
  <si>
    <t>389/3</t>
  </si>
  <si>
    <t>Q febris</t>
  </si>
  <si>
    <t>Malaria</t>
  </si>
  <si>
    <t>8*</t>
  </si>
  <si>
    <t>6*</t>
  </si>
  <si>
    <t>3*</t>
  </si>
  <si>
    <t>7*</t>
  </si>
  <si>
    <t>23*</t>
  </si>
  <si>
    <t>20*</t>
  </si>
  <si>
    <t>4*</t>
  </si>
  <si>
    <t>10*</t>
  </si>
  <si>
    <t>2*</t>
  </si>
  <si>
    <t>5*</t>
  </si>
  <si>
    <t xml:space="preserve">Scarlatina </t>
  </si>
  <si>
    <t>2.528/1</t>
  </si>
  <si>
    <t>Str. angina &amp; erysipelas</t>
  </si>
  <si>
    <t>Anthrax</t>
  </si>
  <si>
    <t>Kala Azar</t>
  </si>
  <si>
    <t>Echinococcosis</t>
  </si>
  <si>
    <t>Trichinellosis</t>
  </si>
  <si>
    <t>Rubeola - Rubella</t>
  </si>
  <si>
    <t>Parotitis epidemica</t>
  </si>
  <si>
    <t>Varicella</t>
  </si>
  <si>
    <t>21.815/1</t>
  </si>
  <si>
    <t>Mononucleosis inf.</t>
  </si>
  <si>
    <t>Syphilis</t>
  </si>
  <si>
    <t>80/1</t>
  </si>
  <si>
    <t>Gonorrhoea</t>
  </si>
  <si>
    <t>Chlamydiasis</t>
  </si>
  <si>
    <t>Influenza</t>
  </si>
  <si>
    <t>109.553/2</t>
  </si>
  <si>
    <t>107.832/28</t>
  </si>
  <si>
    <t>3.425/1</t>
  </si>
  <si>
    <t>55.508/27</t>
  </si>
  <si>
    <t>42.429/11</t>
  </si>
  <si>
    <t>11.954/1</t>
  </si>
  <si>
    <t>12.139/1</t>
  </si>
  <si>
    <t>78.137/5</t>
  </si>
  <si>
    <t>48.242/27</t>
  </si>
  <si>
    <t>49.526/27</t>
  </si>
  <si>
    <t>64.778/29</t>
  </si>
  <si>
    <t>Encephalitis</t>
  </si>
  <si>
    <t>55/1</t>
  </si>
  <si>
    <t>71/3</t>
  </si>
  <si>
    <t>52/1</t>
  </si>
  <si>
    <t>40/3</t>
  </si>
  <si>
    <t>Lyme</t>
  </si>
  <si>
    <t>63/4</t>
  </si>
  <si>
    <t>Listerioza</t>
  </si>
  <si>
    <t>EHEC</t>
  </si>
  <si>
    <t>Krpeljni meningoencefalitis</t>
  </si>
  <si>
    <t>Zika virusna infekcija</t>
  </si>
  <si>
    <t xml:space="preserve">Legionarska bolest/legineloze </t>
  </si>
  <si>
    <t>53/3</t>
  </si>
  <si>
    <t>49/1</t>
  </si>
  <si>
    <t>50/2</t>
  </si>
  <si>
    <t>51/1</t>
  </si>
  <si>
    <t>80/10</t>
  </si>
  <si>
    <t>64/5</t>
  </si>
  <si>
    <r>
      <t xml:space="preserve">Tablica </t>
    </r>
    <r>
      <rPr>
        <sz val="9"/>
        <color theme="1"/>
        <rFont val="Arial"/>
        <family val="2"/>
        <charset val="238"/>
      </rPr>
      <t>-</t>
    </r>
    <r>
      <rPr>
        <i/>
        <sz val="9"/>
        <color theme="1"/>
        <rFont val="Arial"/>
        <family val="2"/>
        <charset val="238"/>
      </rPr>
      <t xml:space="preserve"> Table </t>
    </r>
    <r>
      <rPr>
        <b/>
        <sz val="9"/>
        <color theme="1"/>
        <rFont val="Arial"/>
        <family val="2"/>
        <charset val="238"/>
      </rPr>
      <t>1.</t>
    </r>
  </si>
  <si>
    <r>
      <t xml:space="preserve">KRETANJE VAŽNIJIH ZARAZNIH BOLESTI OD 2007. DO 2019. GODINE </t>
    </r>
    <r>
      <rPr>
        <sz val="8"/>
        <color theme="1"/>
        <rFont val="Arial"/>
        <family val="2"/>
        <charset val="238"/>
      </rPr>
      <t xml:space="preserve">(oboljeli /umrli)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 xml:space="preserve">Infectious disease trends, Croatia 2007-2019 </t>
    </r>
    <r>
      <rPr>
        <i/>
        <sz val="8"/>
        <color theme="1"/>
        <rFont val="Arial"/>
        <family val="2"/>
        <charset val="238"/>
      </rPr>
      <t>(cases/deaths)</t>
    </r>
  </si>
  <si>
    <r>
      <t xml:space="preserve">Bolest </t>
    </r>
    <r>
      <rPr>
        <i/>
        <sz val="10"/>
        <color theme="1"/>
        <rFont val="Arial"/>
        <family val="2"/>
        <charset val="238"/>
      </rPr>
      <t>– Disease</t>
    </r>
  </si>
  <si>
    <r>
      <t xml:space="preserve">Toxiinfectio alim. uzrok. salmonelama - </t>
    </r>
    <r>
      <rPr>
        <i/>
        <sz val="10"/>
        <color theme="1"/>
        <rFont val="Arial Narrow"/>
        <family val="2"/>
        <charset val="238"/>
      </rPr>
      <t>due to Salmonella</t>
    </r>
  </si>
  <si>
    <r>
      <t xml:space="preserve">Toxiinfectio alimen. druge etiologije - </t>
    </r>
    <r>
      <rPr>
        <i/>
        <sz val="10"/>
        <color theme="1"/>
        <rFont val="Arial Narrow"/>
        <family val="2"/>
        <charset val="238"/>
      </rPr>
      <t>other etiology</t>
    </r>
  </si>
  <si>
    <r>
      <t xml:space="preserve">Morbilli - </t>
    </r>
    <r>
      <rPr>
        <i/>
        <sz val="10"/>
        <color theme="1"/>
        <rFont val="Arial Narrow"/>
        <family val="2"/>
        <charset val="238"/>
      </rPr>
      <t>Measles</t>
    </r>
  </si>
  <si>
    <r>
      <t>Dengue groznica/</t>
    </r>
    <r>
      <rPr>
        <i/>
        <sz val="10"/>
        <color theme="1"/>
        <rFont val="Arial Narrow"/>
        <family val="2"/>
        <charset val="238"/>
      </rPr>
      <t>fever</t>
    </r>
  </si>
  <si>
    <r>
      <t>West Nileg roznica</t>
    </r>
    <r>
      <rPr>
        <i/>
        <sz val="10"/>
        <color theme="1"/>
        <rFont val="Arial Narrow"/>
        <family val="2"/>
        <charset val="238"/>
      </rPr>
      <t>/ fever</t>
    </r>
  </si>
  <si>
    <t>1/1</t>
  </si>
  <si>
    <t>4/1</t>
  </si>
  <si>
    <t>5/2</t>
  </si>
  <si>
    <t>31/3</t>
  </si>
  <si>
    <t>30/3</t>
  </si>
  <si>
    <t>26/1</t>
  </si>
  <si>
    <t>17/1</t>
  </si>
  <si>
    <t>30/1</t>
  </si>
  <si>
    <t>26/2</t>
  </si>
  <si>
    <t>2/1</t>
  </si>
  <si>
    <t>8/2</t>
  </si>
  <si>
    <t>7/2</t>
  </si>
  <si>
    <t>20/1</t>
  </si>
  <si>
    <t>29/2</t>
  </si>
  <si>
    <t>60.960/101</t>
  </si>
  <si>
    <r>
      <t xml:space="preserve">Tablica </t>
    </r>
    <r>
      <rPr>
        <sz val="10"/>
        <color theme="1"/>
        <rFont val="Arial"/>
        <family val="2"/>
        <charset val="238"/>
      </rPr>
      <t>-</t>
    </r>
    <r>
      <rPr>
        <i/>
        <sz val="10"/>
        <color theme="1"/>
        <rFont val="Arial"/>
        <family val="2"/>
        <charset val="238"/>
      </rPr>
      <t xml:space="preserve"> Table </t>
    </r>
    <r>
      <rPr>
        <b/>
        <sz val="10"/>
        <color theme="1"/>
        <rFont val="Arial"/>
        <family val="2"/>
        <charset val="238"/>
      </rPr>
      <t>2.</t>
    </r>
  </si>
  <si>
    <r>
      <t>Prijavljene epidemije u 2019. g.</t>
    </r>
    <r>
      <rPr>
        <sz val="10"/>
        <rFont val="Arial"/>
        <family val="2"/>
        <charset val="238"/>
      </rPr>
      <t xml:space="preserve"> - </t>
    </r>
    <r>
      <rPr>
        <i/>
        <sz val="10"/>
        <rFont val="Arial"/>
        <family val="2"/>
        <charset val="238"/>
      </rPr>
      <t>Reported Outbreaks, Croatia 2019</t>
    </r>
  </si>
  <si>
    <r>
      <t>Dizenterija</t>
    </r>
    <r>
      <rPr>
        <i/>
        <sz val="10"/>
        <rFont val="Arial"/>
        <family val="2"/>
        <charset val="238"/>
      </rPr>
      <t xml:space="preserve"> (Shigella sonnei)</t>
    </r>
  </si>
  <si>
    <r>
      <t xml:space="preserve">Toxiinfectio alimentaris </t>
    </r>
    <r>
      <rPr>
        <i/>
        <sz val="10"/>
        <rFont val="Arial"/>
        <family val="2"/>
        <charset val="238"/>
      </rPr>
      <t>(Staphylococcus aureus)</t>
    </r>
  </si>
  <si>
    <r>
      <t xml:space="preserve">Toxiinfectio alimentaris </t>
    </r>
    <r>
      <rPr>
        <i/>
        <sz val="10"/>
        <rFont val="Arial"/>
        <family val="2"/>
        <charset val="238"/>
      </rPr>
      <t>(histamin)</t>
    </r>
  </si>
  <si>
    <r>
      <t xml:space="preserve">Toxiinfectio alimentaris </t>
    </r>
    <r>
      <rPr>
        <i/>
        <sz val="10"/>
        <rFont val="Arial"/>
        <family val="2"/>
        <charset val="238"/>
      </rPr>
      <t>(Noro virus)</t>
    </r>
  </si>
  <si>
    <r>
      <t xml:space="preserve">Toxiinfectio alimentaris </t>
    </r>
    <r>
      <rPr>
        <i/>
        <sz val="10"/>
        <rFont val="Arial"/>
        <family val="2"/>
        <charset val="238"/>
      </rPr>
      <t>(Cl.perfringens)</t>
    </r>
  </si>
  <si>
    <r>
      <t xml:space="preserve">Virusni gastroenterocolitis </t>
    </r>
    <r>
      <rPr>
        <i/>
        <sz val="10"/>
        <rFont val="Arial"/>
        <family val="2"/>
        <charset val="238"/>
      </rPr>
      <t>(Noro virus)</t>
    </r>
  </si>
  <si>
    <r>
      <t xml:space="preserve">Virusni gastroenterocolitis </t>
    </r>
    <r>
      <rPr>
        <i/>
        <sz val="10"/>
        <rFont val="Arial"/>
        <family val="2"/>
        <charset val="238"/>
      </rPr>
      <t>(Rota virus)</t>
    </r>
  </si>
  <si>
    <r>
      <t xml:space="preserve">Virusni gastroenterocolitis </t>
    </r>
    <r>
      <rPr>
        <i/>
        <sz val="10"/>
        <rFont val="Arial"/>
        <family val="2"/>
        <charset val="238"/>
      </rPr>
      <t>(Noro virus i Rota virus)</t>
    </r>
  </si>
  <si>
    <r>
      <t>Virusni gastroenterokolitis</t>
    </r>
    <r>
      <rPr>
        <i/>
        <sz val="10"/>
        <rFont val="Arial"/>
        <family val="2"/>
        <charset val="238"/>
      </rPr>
      <t xml:space="preserve"> (Adeno virus)</t>
    </r>
  </si>
  <si>
    <r>
      <t xml:space="preserve">Virusni gastroenterokolitis </t>
    </r>
    <r>
      <rPr>
        <i/>
        <sz val="10"/>
        <rFont val="Arial"/>
        <family val="2"/>
        <charset val="238"/>
      </rPr>
      <t>(Astro virus)</t>
    </r>
  </si>
  <si>
    <r>
      <t xml:space="preserve">Enterocolitis </t>
    </r>
    <r>
      <rPr>
        <i/>
        <sz val="10"/>
        <rFont val="Arial"/>
        <family val="2"/>
        <charset val="238"/>
      </rPr>
      <t>(Cl. difficile)</t>
    </r>
  </si>
  <si>
    <r>
      <t xml:space="preserve">Upala pluća (Pneumonia, bronchopneumonia) </t>
    </r>
    <r>
      <rPr>
        <i/>
        <sz val="10"/>
        <rFont val="Arial"/>
        <family val="2"/>
        <charset val="238"/>
      </rPr>
      <t>(Chlamydia pneumoniae)</t>
    </r>
  </si>
  <si>
    <r>
      <t xml:space="preserve">Bolest usta, šake i stopala </t>
    </r>
    <r>
      <rPr>
        <i/>
        <sz val="10"/>
        <rFont val="Arial"/>
        <family val="2"/>
        <charset val="238"/>
      </rPr>
      <t>(Coxsackie A16 virus)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</si>
</sst>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/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right" wrapText="1"/>
    </xf>
    <xf numFmtId="49" fontId="13" fillId="0" borderId="1" xfId="0" applyNumberFormat="1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right" wrapText="1"/>
    </xf>
    <xf numFmtId="0" fontId="3" fillId="0" borderId="0" xfId="0" applyFont="1"/>
    <xf numFmtId="49" fontId="13" fillId="0" borderId="3" xfId="0" applyNumberFormat="1" applyFont="1" applyBorder="1" applyAlignment="1">
      <alignment horizontal="right" wrapText="1"/>
    </xf>
    <xf numFmtId="49" fontId="13" fillId="0" borderId="4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49" fontId="16" fillId="0" borderId="1" xfId="0" applyNumberFormat="1" applyFont="1" applyBorder="1" applyAlignment="1">
      <alignment horizontal="right" wrapText="1"/>
    </xf>
    <xf numFmtId="0" fontId="10" fillId="0" borderId="0" xfId="0" applyFont="1" applyAlignment="1"/>
    <xf numFmtId="0" fontId="18" fillId="0" borderId="0" xfId="0" applyFont="1" applyAlignment="1">
      <alignment horizontal="left"/>
    </xf>
    <xf numFmtId="0" fontId="17" fillId="0" borderId="0" xfId="0" applyFont="1"/>
    <xf numFmtId="0" fontId="10" fillId="0" borderId="1" xfId="0" applyFont="1" applyFill="1" applyBorder="1"/>
    <xf numFmtId="0" fontId="17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8"/>
  <sheetViews>
    <sheetView tabSelected="1" workbookViewId="0"/>
  </sheetViews>
  <sheetFormatPr defaultRowHeight="15"/>
  <cols>
    <col min="2" max="2" width="26.140625" bestFit="1" customWidth="1"/>
    <col min="3" max="14" width="8.5703125" customWidth="1"/>
    <col min="15" max="15" width="10.85546875" customWidth="1"/>
  </cols>
  <sheetData>
    <row r="1" spans="2:15">
      <c r="B1" s="3" t="s">
        <v>164</v>
      </c>
      <c r="C1" s="3" t="s">
        <v>165</v>
      </c>
    </row>
    <row r="2" spans="2:15">
      <c r="B2" s="4" t="s">
        <v>166</v>
      </c>
      <c r="C2" s="6" t="s">
        <v>28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  <c r="O2" s="6" t="s">
        <v>40</v>
      </c>
    </row>
    <row r="3" spans="2:15">
      <c r="B3" s="5" t="s">
        <v>41</v>
      </c>
      <c r="C3" s="7">
        <v>0</v>
      </c>
      <c r="D3" s="7" t="s">
        <v>42</v>
      </c>
      <c r="E3" s="7" t="s">
        <v>43</v>
      </c>
      <c r="F3" s="7" t="s">
        <v>42</v>
      </c>
      <c r="G3" s="7">
        <v>0</v>
      </c>
      <c r="H3" s="7">
        <v>1</v>
      </c>
      <c r="I3" s="7">
        <v>0</v>
      </c>
      <c r="J3" s="7">
        <v>0</v>
      </c>
      <c r="K3" s="7">
        <v>0</v>
      </c>
      <c r="L3" s="7">
        <v>1</v>
      </c>
      <c r="M3" s="7" t="s">
        <v>42</v>
      </c>
      <c r="N3" s="7" t="s">
        <v>42</v>
      </c>
      <c r="O3" s="7">
        <v>1</v>
      </c>
    </row>
    <row r="4" spans="2:15">
      <c r="B4" s="5" t="s">
        <v>7</v>
      </c>
      <c r="C4" s="7" t="s">
        <v>44</v>
      </c>
      <c r="D4" s="7" t="s">
        <v>45</v>
      </c>
      <c r="E4" s="7">
        <v>4869</v>
      </c>
      <c r="F4" s="7">
        <v>4239</v>
      </c>
      <c r="G4" s="7">
        <v>6088</v>
      </c>
      <c r="H4" s="7" t="s">
        <v>46</v>
      </c>
      <c r="I4" s="7" t="s">
        <v>47</v>
      </c>
      <c r="J4" s="7" t="s">
        <v>48</v>
      </c>
      <c r="K4" s="7" t="s">
        <v>49</v>
      </c>
      <c r="L4" s="7" t="s">
        <v>50</v>
      </c>
      <c r="M4" s="7" t="s">
        <v>51</v>
      </c>
      <c r="N4" s="7" t="s">
        <v>52</v>
      </c>
      <c r="O4" s="7" t="s">
        <v>53</v>
      </c>
    </row>
    <row r="5" spans="2:15">
      <c r="B5" s="5" t="s">
        <v>54</v>
      </c>
      <c r="C5" s="7">
        <v>18</v>
      </c>
      <c r="D5" s="7">
        <v>13</v>
      </c>
      <c r="E5" s="7">
        <v>13</v>
      </c>
      <c r="F5" s="7">
        <v>40</v>
      </c>
      <c r="G5" s="7">
        <v>9</v>
      </c>
      <c r="H5" s="7">
        <v>26</v>
      </c>
      <c r="I5" s="7">
        <v>19</v>
      </c>
      <c r="J5" s="7">
        <v>0</v>
      </c>
      <c r="K5" s="7">
        <v>12</v>
      </c>
      <c r="L5" s="7">
        <v>6</v>
      </c>
      <c r="M5" s="7">
        <v>1</v>
      </c>
      <c r="N5" s="7">
        <v>66</v>
      </c>
      <c r="O5" s="7">
        <v>17</v>
      </c>
    </row>
    <row r="6" spans="2:15" ht="26.25">
      <c r="B6" s="5" t="s">
        <v>167</v>
      </c>
      <c r="C6" s="7">
        <v>3331</v>
      </c>
      <c r="D6" s="7" t="s">
        <v>55</v>
      </c>
      <c r="E6" s="7" t="s">
        <v>56</v>
      </c>
      <c r="F6" s="7" t="s">
        <v>57</v>
      </c>
      <c r="G6" s="7" t="s">
        <v>58</v>
      </c>
      <c r="H6" s="7" t="s">
        <v>59</v>
      </c>
      <c r="I6" s="7">
        <v>1254</v>
      </c>
      <c r="J6" s="7" t="s">
        <v>60</v>
      </c>
      <c r="K6" s="7">
        <v>1593</v>
      </c>
      <c r="L6" s="7" t="s">
        <v>61</v>
      </c>
      <c r="M6" s="7">
        <v>1251</v>
      </c>
      <c r="N6" s="7" t="s">
        <v>62</v>
      </c>
      <c r="O6" s="7" t="s">
        <v>63</v>
      </c>
    </row>
    <row r="7" spans="2:15" ht="26.25">
      <c r="B7" s="5" t="s">
        <v>168</v>
      </c>
      <c r="C7" s="7">
        <v>4862</v>
      </c>
      <c r="D7" s="7" t="s">
        <v>64</v>
      </c>
      <c r="E7" s="7">
        <v>4611</v>
      </c>
      <c r="F7" s="7">
        <v>5297</v>
      </c>
      <c r="G7" s="7" t="s">
        <v>65</v>
      </c>
      <c r="H7" s="7">
        <v>5517</v>
      </c>
      <c r="I7" s="7" t="s">
        <v>66</v>
      </c>
      <c r="J7" s="7">
        <v>10007</v>
      </c>
      <c r="K7" s="7">
        <v>10503</v>
      </c>
      <c r="L7" s="7">
        <v>601</v>
      </c>
      <c r="M7" s="7">
        <v>102</v>
      </c>
      <c r="N7" s="7">
        <v>95</v>
      </c>
      <c r="O7" s="7">
        <v>40</v>
      </c>
    </row>
    <row r="8" spans="2:15">
      <c r="B8" s="5" t="s">
        <v>5</v>
      </c>
      <c r="C8" s="7" t="s">
        <v>67</v>
      </c>
      <c r="D8" s="7" t="s">
        <v>67</v>
      </c>
      <c r="E8" s="7">
        <v>1423</v>
      </c>
      <c r="F8" s="7">
        <v>1581</v>
      </c>
      <c r="G8" s="7">
        <v>1345</v>
      </c>
      <c r="H8" s="7">
        <v>1370</v>
      </c>
      <c r="I8" s="7">
        <v>1379</v>
      </c>
      <c r="J8" s="7">
        <v>1647</v>
      </c>
      <c r="K8" s="7">
        <v>1393</v>
      </c>
      <c r="L8" s="7">
        <v>1539</v>
      </c>
      <c r="M8" s="7">
        <v>1694</v>
      </c>
      <c r="N8" s="7">
        <v>1971</v>
      </c>
      <c r="O8" s="7">
        <v>1732</v>
      </c>
    </row>
    <row r="9" spans="2:15">
      <c r="B9" s="5" t="s">
        <v>68</v>
      </c>
      <c r="C9" s="7">
        <v>26</v>
      </c>
      <c r="D9" s="7">
        <v>31</v>
      </c>
      <c r="E9" s="7">
        <v>20</v>
      </c>
      <c r="F9" s="7">
        <v>11</v>
      </c>
      <c r="G9" s="7">
        <v>11</v>
      </c>
      <c r="H9" s="7">
        <v>4</v>
      </c>
      <c r="I9" s="7">
        <v>16</v>
      </c>
      <c r="J9" s="7">
        <v>7</v>
      </c>
      <c r="K9" s="7">
        <v>4</v>
      </c>
      <c r="L9" s="7">
        <v>5</v>
      </c>
      <c r="M9" s="7">
        <v>47</v>
      </c>
      <c r="N9" s="7">
        <v>96</v>
      </c>
      <c r="O9" s="7">
        <v>9</v>
      </c>
    </row>
    <row r="10" spans="2:15">
      <c r="B10" s="5" t="s">
        <v>69</v>
      </c>
      <c r="C10" s="7">
        <v>136</v>
      </c>
      <c r="D10" s="7">
        <v>127</v>
      </c>
      <c r="E10" s="7">
        <v>116</v>
      </c>
      <c r="F10" s="7" t="s">
        <v>70</v>
      </c>
      <c r="G10" s="7" t="s">
        <v>71</v>
      </c>
      <c r="H10" s="7">
        <v>38</v>
      </c>
      <c r="I10" s="7">
        <v>52</v>
      </c>
      <c r="J10" s="7">
        <v>37</v>
      </c>
      <c r="K10" s="7">
        <v>42</v>
      </c>
      <c r="L10" s="7">
        <v>88</v>
      </c>
      <c r="M10" s="7">
        <v>72</v>
      </c>
      <c r="N10" s="7">
        <v>72</v>
      </c>
      <c r="O10" s="7" t="s">
        <v>72</v>
      </c>
    </row>
    <row r="11" spans="2:15">
      <c r="B11" s="5" t="s">
        <v>73</v>
      </c>
      <c r="C11" s="7">
        <v>302</v>
      </c>
      <c r="D11" s="7">
        <v>208</v>
      </c>
      <c r="E11" s="7">
        <v>172</v>
      </c>
      <c r="F11" s="7">
        <v>147</v>
      </c>
      <c r="G11" s="7">
        <v>153</v>
      </c>
      <c r="H11" s="7">
        <v>124</v>
      </c>
      <c r="I11" s="7">
        <v>160</v>
      </c>
      <c r="J11" s="7">
        <v>111</v>
      </c>
      <c r="K11" s="7" t="s">
        <v>74</v>
      </c>
      <c r="L11" s="7">
        <v>153</v>
      </c>
      <c r="M11" s="7">
        <v>142</v>
      </c>
      <c r="N11" s="7">
        <v>186</v>
      </c>
      <c r="O11" s="7" t="s">
        <v>75</v>
      </c>
    </row>
    <row r="12" spans="2:15">
      <c r="B12" s="5" t="s">
        <v>76</v>
      </c>
      <c r="C12" s="7">
        <v>11</v>
      </c>
      <c r="D12" s="7">
        <v>19</v>
      </c>
      <c r="E12" s="7">
        <v>4</v>
      </c>
      <c r="F12" s="7">
        <v>7</v>
      </c>
      <c r="G12" s="7">
        <v>10</v>
      </c>
      <c r="H12" s="7">
        <v>21</v>
      </c>
      <c r="I12" s="7">
        <v>8</v>
      </c>
      <c r="J12" s="7">
        <v>8</v>
      </c>
      <c r="K12" s="7">
        <v>10</v>
      </c>
      <c r="L12" s="7">
        <v>3</v>
      </c>
      <c r="M12" s="7">
        <v>2</v>
      </c>
      <c r="N12" s="7">
        <v>3</v>
      </c>
      <c r="O12" s="7">
        <v>2</v>
      </c>
    </row>
    <row r="13" spans="2:15">
      <c r="B13" s="5" t="s">
        <v>77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2:15">
      <c r="B14" s="5" t="s">
        <v>78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2:15">
      <c r="B15" s="5" t="s">
        <v>79</v>
      </c>
      <c r="C15" s="10">
        <v>123</v>
      </c>
      <c r="D15" s="10" t="s">
        <v>80</v>
      </c>
      <c r="E15" s="10">
        <v>102</v>
      </c>
      <c r="F15" s="10">
        <v>45</v>
      </c>
      <c r="G15" s="10" t="s">
        <v>81</v>
      </c>
      <c r="H15" s="10">
        <v>61</v>
      </c>
      <c r="I15" s="10">
        <v>109</v>
      </c>
      <c r="J15" s="10">
        <v>130</v>
      </c>
      <c r="K15" s="10">
        <v>57</v>
      </c>
      <c r="L15" s="10" t="s">
        <v>82</v>
      </c>
      <c r="M15" s="10">
        <v>78</v>
      </c>
      <c r="N15" s="10" t="s">
        <v>83</v>
      </c>
      <c r="O15" s="10">
        <v>56</v>
      </c>
    </row>
    <row r="16" spans="2:15" s="9" customFormat="1">
      <c r="B16" s="13" t="s">
        <v>84</v>
      </c>
      <c r="C16" s="12">
        <v>5</v>
      </c>
      <c r="D16" s="12" t="s">
        <v>172</v>
      </c>
      <c r="E16" s="12">
        <v>9</v>
      </c>
      <c r="F16" s="12" t="s">
        <v>173</v>
      </c>
      <c r="G16" s="12">
        <v>2</v>
      </c>
      <c r="H16" s="12" t="s">
        <v>172</v>
      </c>
      <c r="I16" s="12">
        <v>1</v>
      </c>
      <c r="J16" s="12">
        <v>1</v>
      </c>
      <c r="K16" s="12">
        <v>3</v>
      </c>
      <c r="L16" s="12">
        <v>0</v>
      </c>
      <c r="M16" s="12">
        <v>2</v>
      </c>
      <c r="N16" s="12" t="s">
        <v>174</v>
      </c>
      <c r="O16" s="12">
        <v>2</v>
      </c>
    </row>
    <row r="17" spans="2:15" s="9" customFormat="1">
      <c r="B17" s="13" t="s">
        <v>85</v>
      </c>
      <c r="C17" s="12" t="s">
        <v>86</v>
      </c>
      <c r="D17" s="12" t="s">
        <v>87</v>
      </c>
      <c r="E17" s="12" t="s">
        <v>88</v>
      </c>
      <c r="F17" s="12" t="s">
        <v>89</v>
      </c>
      <c r="G17" s="12" t="s">
        <v>90</v>
      </c>
      <c r="H17" s="12" t="s">
        <v>91</v>
      </c>
      <c r="I17" s="12" t="s">
        <v>177</v>
      </c>
      <c r="J17" s="12" t="s">
        <v>92</v>
      </c>
      <c r="K17" s="12" t="s">
        <v>93</v>
      </c>
      <c r="L17" s="12" t="s">
        <v>176</v>
      </c>
      <c r="M17" s="12" t="s">
        <v>94</v>
      </c>
      <c r="N17" s="12" t="s">
        <v>175</v>
      </c>
      <c r="O17" s="12" t="s">
        <v>95</v>
      </c>
    </row>
    <row r="18" spans="2:15">
      <c r="B18" s="5" t="s">
        <v>96</v>
      </c>
      <c r="C18" s="11">
        <v>552</v>
      </c>
      <c r="D18" s="11">
        <v>254</v>
      </c>
      <c r="E18" s="11">
        <v>299</v>
      </c>
      <c r="F18" s="11">
        <v>151</v>
      </c>
      <c r="G18" s="11">
        <v>136</v>
      </c>
      <c r="H18" s="11">
        <v>429</v>
      </c>
      <c r="I18" s="11">
        <v>221</v>
      </c>
      <c r="J18" s="11">
        <v>189</v>
      </c>
      <c r="K18" s="11">
        <v>103</v>
      </c>
      <c r="L18" s="11">
        <v>58</v>
      </c>
      <c r="M18" s="11">
        <v>39</v>
      </c>
      <c r="N18" s="11">
        <v>95</v>
      </c>
      <c r="O18" s="11">
        <v>92</v>
      </c>
    </row>
    <row r="19" spans="2:15">
      <c r="B19" s="5" t="s">
        <v>169</v>
      </c>
      <c r="C19" s="7">
        <v>0</v>
      </c>
      <c r="D19" s="7">
        <v>51</v>
      </c>
      <c r="E19" s="7">
        <v>2</v>
      </c>
      <c r="F19" s="7">
        <v>7</v>
      </c>
      <c r="G19" s="7">
        <v>11</v>
      </c>
      <c r="H19" s="7">
        <v>2</v>
      </c>
      <c r="I19" s="7">
        <v>0</v>
      </c>
      <c r="J19" s="7">
        <v>16</v>
      </c>
      <c r="K19" s="7">
        <v>206</v>
      </c>
      <c r="L19" s="7">
        <v>4</v>
      </c>
      <c r="M19" s="7">
        <v>7</v>
      </c>
      <c r="N19" s="7">
        <v>23</v>
      </c>
      <c r="O19" s="7">
        <v>52</v>
      </c>
    </row>
    <row r="20" spans="2:15">
      <c r="B20" s="5" t="s">
        <v>97</v>
      </c>
      <c r="C20" s="7" t="s">
        <v>98</v>
      </c>
      <c r="D20" s="7" t="s">
        <v>99</v>
      </c>
      <c r="E20" s="7">
        <v>22</v>
      </c>
      <c r="F20" s="7" t="s">
        <v>100</v>
      </c>
      <c r="G20" s="7" t="s">
        <v>100</v>
      </c>
      <c r="H20" s="7" t="s">
        <v>177</v>
      </c>
      <c r="I20" s="7">
        <v>20</v>
      </c>
      <c r="J20" s="7" t="s">
        <v>101</v>
      </c>
      <c r="K20" s="7" t="s">
        <v>93</v>
      </c>
      <c r="L20" s="7" t="s">
        <v>178</v>
      </c>
      <c r="M20" s="7" t="s">
        <v>179</v>
      </c>
      <c r="N20" s="7">
        <v>10</v>
      </c>
      <c r="O20" s="7">
        <v>27</v>
      </c>
    </row>
    <row r="21" spans="2:15">
      <c r="B21" s="5" t="s">
        <v>102</v>
      </c>
      <c r="C21" s="7">
        <v>1</v>
      </c>
      <c r="D21" s="7">
        <v>5</v>
      </c>
      <c r="E21" s="7">
        <v>0</v>
      </c>
      <c r="F21" s="7">
        <v>2</v>
      </c>
      <c r="G21" s="7">
        <v>0</v>
      </c>
      <c r="H21" s="7">
        <v>1</v>
      </c>
      <c r="I21" s="7">
        <v>2</v>
      </c>
      <c r="J21" s="7">
        <v>2</v>
      </c>
      <c r="K21" s="7">
        <v>13</v>
      </c>
      <c r="L21" s="7">
        <v>2</v>
      </c>
      <c r="M21" s="7">
        <v>3</v>
      </c>
      <c r="N21" s="7">
        <v>0</v>
      </c>
      <c r="O21" s="7">
        <v>1</v>
      </c>
    </row>
    <row r="22" spans="2:15" ht="26.25">
      <c r="B22" s="5" t="s">
        <v>103</v>
      </c>
      <c r="C22" s="7" t="s">
        <v>180</v>
      </c>
      <c r="D22" s="7" t="s">
        <v>104</v>
      </c>
      <c r="E22" s="7">
        <v>13</v>
      </c>
      <c r="F22" s="7">
        <v>16</v>
      </c>
      <c r="G22" s="7">
        <v>22</v>
      </c>
      <c r="H22" s="7">
        <v>154</v>
      </c>
      <c r="I22" s="7">
        <v>6</v>
      </c>
      <c r="J22" s="7">
        <v>209</v>
      </c>
      <c r="K22" s="7">
        <v>10</v>
      </c>
      <c r="L22" s="7">
        <v>32</v>
      </c>
      <c r="M22" s="7" t="s">
        <v>105</v>
      </c>
      <c r="N22" s="7">
        <v>18</v>
      </c>
      <c r="O22" s="7">
        <v>197</v>
      </c>
    </row>
    <row r="23" spans="2:15">
      <c r="B23" s="5" t="s">
        <v>106</v>
      </c>
      <c r="C23" s="7">
        <v>43</v>
      </c>
      <c r="D23" s="7">
        <v>41</v>
      </c>
      <c r="E23" s="7">
        <v>22</v>
      </c>
      <c r="F23" s="7">
        <v>24</v>
      </c>
      <c r="G23" s="7">
        <v>20</v>
      </c>
      <c r="H23" s="7">
        <v>43</v>
      </c>
      <c r="I23" s="7">
        <v>25</v>
      </c>
      <c r="J23" s="7">
        <v>21</v>
      </c>
      <c r="K23" s="7">
        <v>14</v>
      </c>
      <c r="L23" s="7">
        <v>8</v>
      </c>
      <c r="M23" s="7">
        <v>29</v>
      </c>
      <c r="N23" s="7">
        <v>16</v>
      </c>
      <c r="O23" s="7">
        <v>9</v>
      </c>
    </row>
    <row r="24" spans="2:15">
      <c r="B24" s="5" t="s">
        <v>107</v>
      </c>
      <c r="C24" s="7" t="s">
        <v>108</v>
      </c>
      <c r="D24" s="7" t="s">
        <v>109</v>
      </c>
      <c r="E24" s="7" t="s">
        <v>110</v>
      </c>
      <c r="F24" s="7" t="s">
        <v>108</v>
      </c>
      <c r="G24" s="7" t="s">
        <v>111</v>
      </c>
      <c r="H24" s="7" t="s">
        <v>112</v>
      </c>
      <c r="I24" s="7" t="s">
        <v>113</v>
      </c>
      <c r="J24" s="7" t="s">
        <v>109</v>
      </c>
      <c r="K24" s="7" t="s">
        <v>111</v>
      </c>
      <c r="L24" s="7" t="s">
        <v>114</v>
      </c>
      <c r="M24" s="7" t="s">
        <v>115</v>
      </c>
      <c r="N24" s="7" t="s">
        <v>116</v>
      </c>
      <c r="O24" s="7" t="s">
        <v>114</v>
      </c>
    </row>
    <row r="25" spans="2:15">
      <c r="B25" s="5" t="s">
        <v>170</v>
      </c>
      <c r="C25" s="7" t="s">
        <v>67</v>
      </c>
      <c r="D25" s="7" t="s">
        <v>67</v>
      </c>
      <c r="E25" s="7" t="s">
        <v>67</v>
      </c>
      <c r="F25" s="7">
        <v>1</v>
      </c>
      <c r="G25" s="7">
        <v>1</v>
      </c>
      <c r="H25" s="7">
        <v>1</v>
      </c>
      <c r="I25" s="7" t="s">
        <v>110</v>
      </c>
      <c r="J25" s="7" t="s">
        <v>116</v>
      </c>
      <c r="K25" s="7" t="s">
        <v>116</v>
      </c>
      <c r="L25" s="7" t="s">
        <v>116</v>
      </c>
      <c r="M25" s="7">
        <v>0</v>
      </c>
      <c r="N25" s="7" t="s">
        <v>116</v>
      </c>
      <c r="O25" s="7" t="s">
        <v>117</v>
      </c>
    </row>
    <row r="26" spans="2:15">
      <c r="B26" s="5" t="s">
        <v>118</v>
      </c>
      <c r="C26" s="7">
        <v>2483</v>
      </c>
      <c r="D26" s="7">
        <v>2886</v>
      </c>
      <c r="E26" s="7">
        <v>4055</v>
      </c>
      <c r="F26" s="7">
        <v>2623</v>
      </c>
      <c r="G26" s="7">
        <v>2162</v>
      </c>
      <c r="H26" s="7">
        <v>2113</v>
      </c>
      <c r="I26" s="7">
        <v>3237</v>
      </c>
      <c r="J26" s="7">
        <v>2833</v>
      </c>
      <c r="K26" s="7" t="s">
        <v>119</v>
      </c>
      <c r="L26" s="7">
        <v>3649</v>
      </c>
      <c r="M26" s="7">
        <v>2465</v>
      </c>
      <c r="N26" s="7">
        <v>1817</v>
      </c>
      <c r="O26" s="7">
        <v>1718</v>
      </c>
    </row>
    <row r="27" spans="2:15">
      <c r="B27" s="5" t="s">
        <v>120</v>
      </c>
      <c r="C27" s="7">
        <v>8672</v>
      </c>
      <c r="D27" s="7">
        <v>9418</v>
      </c>
      <c r="E27" s="7">
        <v>10778</v>
      </c>
      <c r="F27" s="7">
        <v>9216</v>
      </c>
      <c r="G27" s="7">
        <v>9318</v>
      </c>
      <c r="H27" s="7">
        <v>8796</v>
      </c>
      <c r="I27" s="7">
        <v>13071</v>
      </c>
      <c r="J27" s="7">
        <v>14050</v>
      </c>
      <c r="K27" s="7">
        <v>13090</v>
      </c>
      <c r="L27" s="7">
        <v>14837</v>
      </c>
      <c r="M27" s="7">
        <v>10346</v>
      </c>
      <c r="N27" s="7">
        <v>9775</v>
      </c>
      <c r="O27" s="7">
        <v>11093</v>
      </c>
    </row>
    <row r="28" spans="2:15">
      <c r="B28" s="5" t="s">
        <v>121</v>
      </c>
      <c r="C28" s="7">
        <v>1</v>
      </c>
      <c r="D28" s="7">
        <v>1</v>
      </c>
      <c r="E28" s="7">
        <v>2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</row>
    <row r="29" spans="2:15">
      <c r="B29" s="5" t="s">
        <v>122</v>
      </c>
      <c r="C29" s="7" t="s">
        <v>181</v>
      </c>
      <c r="D29" s="7">
        <v>2</v>
      </c>
      <c r="E29" s="7">
        <v>1</v>
      </c>
      <c r="F29" s="7">
        <v>3</v>
      </c>
      <c r="G29" s="7">
        <v>0</v>
      </c>
      <c r="H29" s="7">
        <v>0</v>
      </c>
      <c r="I29" s="7">
        <v>2</v>
      </c>
      <c r="J29" s="7">
        <v>1</v>
      </c>
      <c r="K29" s="7">
        <v>0</v>
      </c>
      <c r="L29" s="7">
        <v>0</v>
      </c>
      <c r="M29" s="7">
        <v>0</v>
      </c>
      <c r="N29" s="7">
        <v>1</v>
      </c>
      <c r="O29" s="7">
        <v>2</v>
      </c>
    </row>
    <row r="30" spans="2:15">
      <c r="B30" s="5" t="s">
        <v>123</v>
      </c>
      <c r="C30" s="7">
        <v>18</v>
      </c>
      <c r="D30" s="7">
        <v>13</v>
      </c>
      <c r="E30" s="7">
        <v>16</v>
      </c>
      <c r="F30" s="7">
        <v>10</v>
      </c>
      <c r="G30" s="7">
        <v>15</v>
      </c>
      <c r="H30" s="7">
        <v>13</v>
      </c>
      <c r="I30" s="7">
        <v>15</v>
      </c>
      <c r="J30" s="7">
        <v>20</v>
      </c>
      <c r="K30" s="7">
        <v>7</v>
      </c>
      <c r="L30" s="7">
        <v>11</v>
      </c>
      <c r="M30" s="7">
        <v>15</v>
      </c>
      <c r="N30" s="7">
        <v>7</v>
      </c>
      <c r="O30" s="7">
        <v>4</v>
      </c>
    </row>
    <row r="31" spans="2:15">
      <c r="B31" s="5" t="s">
        <v>124</v>
      </c>
      <c r="C31" s="7">
        <v>24</v>
      </c>
      <c r="D31" s="7">
        <v>1</v>
      </c>
      <c r="E31" s="7">
        <v>41</v>
      </c>
      <c r="F31" s="7">
        <v>7</v>
      </c>
      <c r="G31" s="7">
        <v>8</v>
      </c>
      <c r="H31" s="7">
        <v>10</v>
      </c>
      <c r="I31" s="7">
        <v>1</v>
      </c>
      <c r="J31" s="7">
        <v>3</v>
      </c>
      <c r="K31" s="7">
        <v>3</v>
      </c>
      <c r="L31" s="7">
        <v>5</v>
      </c>
      <c r="M31" s="7">
        <v>37</v>
      </c>
      <c r="N31" s="7">
        <v>0</v>
      </c>
      <c r="O31" s="7">
        <v>3</v>
      </c>
    </row>
    <row r="32" spans="2:15">
      <c r="B32" s="5" t="s">
        <v>125</v>
      </c>
      <c r="C32" s="7">
        <v>39</v>
      </c>
      <c r="D32" s="7">
        <v>1</v>
      </c>
      <c r="E32" s="7">
        <v>0</v>
      </c>
      <c r="F32" s="7">
        <v>1</v>
      </c>
      <c r="G32" s="7">
        <v>0</v>
      </c>
      <c r="H32" s="7">
        <v>1</v>
      </c>
      <c r="I32" s="7">
        <v>1</v>
      </c>
      <c r="J32" s="7">
        <v>0</v>
      </c>
      <c r="K32" s="7">
        <v>1</v>
      </c>
      <c r="L32" s="7">
        <v>2</v>
      </c>
      <c r="M32" s="7">
        <v>0</v>
      </c>
      <c r="N32" s="7">
        <v>0</v>
      </c>
      <c r="O32" s="7">
        <v>0</v>
      </c>
    </row>
    <row r="33" spans="2:15">
      <c r="B33" s="5" t="s">
        <v>126</v>
      </c>
      <c r="C33" s="7">
        <v>74</v>
      </c>
      <c r="D33" s="7">
        <v>110</v>
      </c>
      <c r="E33" s="7">
        <v>57</v>
      </c>
      <c r="F33" s="7">
        <v>40</v>
      </c>
      <c r="G33" s="7">
        <v>88</v>
      </c>
      <c r="H33" s="7">
        <v>95</v>
      </c>
      <c r="I33" s="7">
        <v>35</v>
      </c>
      <c r="J33" s="7">
        <v>34</v>
      </c>
      <c r="K33" s="7">
        <v>31</v>
      </c>
      <c r="L33" s="7">
        <v>34</v>
      </c>
      <c r="M33" s="7">
        <v>15</v>
      </c>
      <c r="N33" s="7">
        <v>24</v>
      </c>
      <c r="O33" s="7">
        <v>15</v>
      </c>
    </row>
    <row r="34" spans="2:15">
      <c r="B34" s="5" t="s">
        <v>127</v>
      </c>
      <c r="C34" s="7" t="s">
        <v>128</v>
      </c>
      <c r="D34" s="7">
        <v>17607</v>
      </c>
      <c r="E34" s="7">
        <v>17563</v>
      </c>
      <c r="F34" s="7">
        <v>16024</v>
      </c>
      <c r="G34" s="7">
        <v>20184</v>
      </c>
      <c r="H34" s="7">
        <v>22218</v>
      </c>
      <c r="I34" s="7">
        <v>24482</v>
      </c>
      <c r="J34" s="7">
        <v>22820</v>
      </c>
      <c r="K34" s="7">
        <v>23062</v>
      </c>
      <c r="L34" s="7">
        <v>22340</v>
      </c>
      <c r="M34" s="7">
        <v>18060</v>
      </c>
      <c r="N34" s="7">
        <v>17409</v>
      </c>
      <c r="O34" s="7">
        <v>18879</v>
      </c>
    </row>
    <row r="35" spans="2:15">
      <c r="B35" s="5" t="s">
        <v>129</v>
      </c>
      <c r="C35" s="7">
        <v>1330</v>
      </c>
      <c r="D35" s="7">
        <v>1461</v>
      </c>
      <c r="E35" s="7">
        <v>1512</v>
      </c>
      <c r="F35" s="7">
        <v>1352</v>
      </c>
      <c r="G35" s="7">
        <v>1903</v>
      </c>
      <c r="H35" s="7">
        <v>1614</v>
      </c>
      <c r="I35" s="7">
        <v>1707</v>
      </c>
      <c r="J35" s="7">
        <v>1931</v>
      </c>
      <c r="K35" s="7">
        <v>1935</v>
      </c>
      <c r="L35" s="7">
        <v>1867</v>
      </c>
      <c r="M35" s="7">
        <v>1707</v>
      </c>
      <c r="N35" s="7">
        <v>1678</v>
      </c>
      <c r="O35" s="7">
        <v>1575</v>
      </c>
    </row>
    <row r="36" spans="2:15">
      <c r="B36" s="5" t="s">
        <v>130</v>
      </c>
      <c r="C36" s="7">
        <v>31</v>
      </c>
      <c r="D36" s="7">
        <v>33</v>
      </c>
      <c r="E36" s="7">
        <v>36</v>
      </c>
      <c r="F36" s="7">
        <v>18</v>
      </c>
      <c r="G36" s="7">
        <v>20</v>
      </c>
      <c r="H36" s="7">
        <v>28</v>
      </c>
      <c r="I36" s="7" t="s">
        <v>131</v>
      </c>
      <c r="J36" s="7">
        <v>51</v>
      </c>
      <c r="K36" s="7">
        <v>24</v>
      </c>
      <c r="L36" s="7">
        <v>29</v>
      </c>
      <c r="M36" s="7">
        <v>29</v>
      </c>
      <c r="N36" s="7">
        <v>35</v>
      </c>
      <c r="O36" s="7">
        <v>28</v>
      </c>
    </row>
    <row r="37" spans="2:15">
      <c r="B37" s="5" t="s">
        <v>132</v>
      </c>
      <c r="C37" s="7">
        <v>15</v>
      </c>
      <c r="D37" s="7">
        <v>10</v>
      </c>
      <c r="E37" s="7">
        <v>18</v>
      </c>
      <c r="F37" s="7">
        <v>20</v>
      </c>
      <c r="G37" s="7">
        <v>13</v>
      </c>
      <c r="H37" s="7">
        <v>14</v>
      </c>
      <c r="I37" s="7">
        <v>14</v>
      </c>
      <c r="J37" s="7">
        <v>23</v>
      </c>
      <c r="K37" s="7">
        <v>18</v>
      </c>
      <c r="L37" s="7">
        <v>13</v>
      </c>
      <c r="M37" s="7">
        <v>32</v>
      </c>
      <c r="N37" s="7">
        <v>47</v>
      </c>
      <c r="O37" s="7">
        <v>41</v>
      </c>
    </row>
    <row r="38" spans="2:15">
      <c r="B38" s="5" t="s">
        <v>133</v>
      </c>
      <c r="C38" s="7">
        <v>374</v>
      </c>
      <c r="D38" s="7">
        <v>553</v>
      </c>
      <c r="E38" s="7">
        <v>466</v>
      </c>
      <c r="F38" s="7">
        <v>552</v>
      </c>
      <c r="G38" s="7">
        <v>304</v>
      </c>
      <c r="H38" s="7">
        <v>305</v>
      </c>
      <c r="I38" s="7">
        <v>356</v>
      </c>
      <c r="J38" s="7">
        <v>386</v>
      </c>
      <c r="K38" s="7">
        <v>332</v>
      </c>
      <c r="L38" s="7">
        <v>229</v>
      </c>
      <c r="M38" s="7">
        <v>206</v>
      </c>
      <c r="N38" s="7">
        <v>218</v>
      </c>
      <c r="O38" s="7">
        <v>158</v>
      </c>
    </row>
    <row r="39" spans="2:15">
      <c r="B39" s="5" t="s">
        <v>14</v>
      </c>
      <c r="C39" s="7">
        <v>381</v>
      </c>
      <c r="D39" s="7">
        <v>497</v>
      </c>
      <c r="E39" s="7">
        <v>405</v>
      </c>
      <c r="F39" s="7">
        <v>405</v>
      </c>
      <c r="G39" s="7">
        <v>533</v>
      </c>
      <c r="H39" s="7">
        <v>537</v>
      </c>
      <c r="I39" s="7">
        <v>909</v>
      </c>
      <c r="J39" s="7">
        <v>1542</v>
      </c>
      <c r="K39" s="7">
        <v>1409</v>
      </c>
      <c r="L39" s="7">
        <v>2180</v>
      </c>
      <c r="M39" s="7">
        <v>2224</v>
      </c>
      <c r="N39" s="7">
        <v>2610</v>
      </c>
      <c r="O39" s="7">
        <v>2453</v>
      </c>
    </row>
    <row r="40" spans="2:15" ht="26.25">
      <c r="B40" s="5" t="s">
        <v>134</v>
      </c>
      <c r="C40" s="7" t="s">
        <v>135</v>
      </c>
      <c r="D40" s="7">
        <v>54121</v>
      </c>
      <c r="E40" s="7" t="s">
        <v>136</v>
      </c>
      <c r="F40" s="7" t="s">
        <v>137</v>
      </c>
      <c r="G40" s="7" t="s">
        <v>138</v>
      </c>
      <c r="H40" s="7" t="s">
        <v>139</v>
      </c>
      <c r="I40" s="7" t="s">
        <v>140</v>
      </c>
      <c r="J40" s="7" t="s">
        <v>141</v>
      </c>
      <c r="K40" s="7" t="s">
        <v>142</v>
      </c>
      <c r="L40" s="7" t="s">
        <v>143</v>
      </c>
      <c r="M40" s="7" t="s">
        <v>144</v>
      </c>
      <c r="N40" s="7" t="s">
        <v>145</v>
      </c>
      <c r="O40" s="14" t="s">
        <v>186</v>
      </c>
    </row>
    <row r="41" spans="2:15">
      <c r="B41" s="5" t="s">
        <v>146</v>
      </c>
      <c r="C41" s="7" t="s">
        <v>147</v>
      </c>
      <c r="D41" s="7">
        <v>50</v>
      </c>
      <c r="E41" s="7" t="s">
        <v>148</v>
      </c>
      <c r="F41" s="7" t="s">
        <v>149</v>
      </c>
      <c r="G41" s="7" t="s">
        <v>150</v>
      </c>
      <c r="H41" s="7">
        <v>47</v>
      </c>
      <c r="I41" s="7">
        <v>35</v>
      </c>
      <c r="J41" s="7">
        <v>31</v>
      </c>
      <c r="K41" s="7">
        <v>36</v>
      </c>
      <c r="L41" s="7">
        <v>20</v>
      </c>
      <c r="M41" s="7">
        <v>17</v>
      </c>
      <c r="N41" s="7">
        <v>18</v>
      </c>
      <c r="O41" s="7">
        <v>18</v>
      </c>
    </row>
    <row r="42" spans="2:15">
      <c r="B42" s="5" t="s">
        <v>151</v>
      </c>
      <c r="C42" s="7">
        <v>266</v>
      </c>
      <c r="D42" s="7">
        <v>439</v>
      </c>
      <c r="E42" s="7">
        <v>435</v>
      </c>
      <c r="F42" s="7">
        <v>492</v>
      </c>
      <c r="G42" s="7">
        <v>499</v>
      </c>
      <c r="H42" s="7">
        <v>434</v>
      </c>
      <c r="I42" s="7">
        <v>661</v>
      </c>
      <c r="J42" s="7">
        <v>470</v>
      </c>
      <c r="K42" s="7">
        <v>437</v>
      </c>
      <c r="L42" s="7">
        <v>469</v>
      </c>
      <c r="M42" s="7">
        <v>429</v>
      </c>
      <c r="N42" s="7">
        <v>820</v>
      </c>
      <c r="O42" s="7">
        <v>473</v>
      </c>
    </row>
    <row r="43" spans="2:15">
      <c r="B43" s="5" t="s">
        <v>171</v>
      </c>
      <c r="C43" s="7" t="s">
        <v>67</v>
      </c>
      <c r="D43" s="7" t="s">
        <v>67</v>
      </c>
      <c r="E43" s="7" t="s">
        <v>67</v>
      </c>
      <c r="F43" s="7" t="s">
        <v>67</v>
      </c>
      <c r="G43" s="7" t="s">
        <v>67</v>
      </c>
      <c r="H43" s="7">
        <v>6</v>
      </c>
      <c r="I43" s="7">
        <v>20</v>
      </c>
      <c r="J43" s="7">
        <v>1</v>
      </c>
      <c r="K43" s="7">
        <v>1</v>
      </c>
      <c r="L43" s="7" t="s">
        <v>181</v>
      </c>
      <c r="M43" s="7">
        <v>8</v>
      </c>
      <c r="N43" s="7" t="s">
        <v>152</v>
      </c>
      <c r="O43" s="7">
        <v>0</v>
      </c>
    </row>
    <row r="44" spans="2:15">
      <c r="B44" s="5" t="s">
        <v>153</v>
      </c>
      <c r="C44" s="7" t="s">
        <v>67</v>
      </c>
      <c r="D44" s="7" t="s">
        <v>67</v>
      </c>
      <c r="E44" s="7">
        <v>6</v>
      </c>
      <c r="F44" s="7">
        <v>7</v>
      </c>
      <c r="G44" s="7" t="s">
        <v>173</v>
      </c>
      <c r="H44" s="7">
        <v>7</v>
      </c>
      <c r="I44" s="7">
        <v>1</v>
      </c>
      <c r="J44" s="7" t="s">
        <v>174</v>
      </c>
      <c r="K44" s="7">
        <v>2</v>
      </c>
      <c r="L44" s="7">
        <v>4</v>
      </c>
      <c r="M44" s="7" t="s">
        <v>182</v>
      </c>
      <c r="N44" s="7">
        <v>4</v>
      </c>
      <c r="O44" s="7" t="s">
        <v>183</v>
      </c>
    </row>
    <row r="45" spans="2:15">
      <c r="B45" s="5" t="s">
        <v>154</v>
      </c>
      <c r="C45" s="7" t="s">
        <v>67</v>
      </c>
      <c r="D45" s="7" t="s">
        <v>67</v>
      </c>
      <c r="E45" s="7" t="s">
        <v>67</v>
      </c>
      <c r="F45" s="7">
        <v>0</v>
      </c>
      <c r="G45" s="7">
        <v>2</v>
      </c>
      <c r="H45" s="7">
        <v>2</v>
      </c>
      <c r="I45" s="7">
        <v>2</v>
      </c>
      <c r="J45" s="7">
        <v>4</v>
      </c>
      <c r="K45" s="7">
        <v>0</v>
      </c>
      <c r="L45" s="7">
        <v>9</v>
      </c>
      <c r="M45" s="7">
        <v>7</v>
      </c>
      <c r="N45" s="7">
        <v>10</v>
      </c>
      <c r="O45" s="7">
        <v>22</v>
      </c>
    </row>
    <row r="46" spans="2:15">
      <c r="B46" s="5" t="s">
        <v>155</v>
      </c>
      <c r="C46" s="7">
        <v>11</v>
      </c>
      <c r="D46" s="7" t="s">
        <v>184</v>
      </c>
      <c r="E46" s="7">
        <v>44</v>
      </c>
      <c r="F46" s="7">
        <v>36</v>
      </c>
      <c r="G46" s="7">
        <v>26</v>
      </c>
      <c r="H46" s="7">
        <v>45</v>
      </c>
      <c r="I46" s="7">
        <v>44</v>
      </c>
      <c r="J46" s="7">
        <v>23</v>
      </c>
      <c r="K46" s="7">
        <v>25</v>
      </c>
      <c r="L46" s="7">
        <v>6</v>
      </c>
      <c r="M46" s="7">
        <v>10</v>
      </c>
      <c r="N46" s="7">
        <v>24</v>
      </c>
      <c r="O46" s="7">
        <v>14</v>
      </c>
    </row>
    <row r="47" spans="2:15">
      <c r="B47" s="5" t="s">
        <v>156</v>
      </c>
      <c r="C47" s="8"/>
      <c r="D47" s="8"/>
      <c r="E47" s="8"/>
      <c r="F47" s="8"/>
      <c r="G47" s="8"/>
      <c r="H47" s="8"/>
      <c r="I47" s="8"/>
      <c r="J47" s="8"/>
      <c r="K47" s="7"/>
      <c r="L47" s="7" t="s">
        <v>42</v>
      </c>
      <c r="M47" s="7" t="s">
        <v>42</v>
      </c>
      <c r="N47" s="7">
        <v>0</v>
      </c>
      <c r="O47" s="7">
        <v>0</v>
      </c>
    </row>
    <row r="48" spans="2:15">
      <c r="B48" s="5" t="s">
        <v>157</v>
      </c>
      <c r="C48" s="7" t="s">
        <v>185</v>
      </c>
      <c r="D48" s="7">
        <v>25</v>
      </c>
      <c r="E48" s="7">
        <v>37</v>
      </c>
      <c r="F48" s="7" t="s">
        <v>158</v>
      </c>
      <c r="G48" s="7" t="s">
        <v>92</v>
      </c>
      <c r="H48" s="7" t="s">
        <v>159</v>
      </c>
      <c r="I48" s="7" t="s">
        <v>104</v>
      </c>
      <c r="J48" s="7">
        <v>27</v>
      </c>
      <c r="K48" s="7" t="s">
        <v>160</v>
      </c>
      <c r="L48" s="7">
        <v>36</v>
      </c>
      <c r="M48" s="7" t="s">
        <v>161</v>
      </c>
      <c r="N48" s="7" t="s">
        <v>162</v>
      </c>
      <c r="O48" s="7" t="s">
        <v>163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workbookViewId="0"/>
  </sheetViews>
  <sheetFormatPr defaultRowHeight="12.75"/>
  <cols>
    <col min="1" max="1" width="9.140625" style="17"/>
    <col min="2" max="2" width="46.7109375" style="17" bestFit="1" customWidth="1"/>
    <col min="3" max="3" width="14.140625" style="17" bestFit="1" customWidth="1"/>
    <col min="4" max="4" width="13.5703125" style="17" bestFit="1" customWidth="1"/>
    <col min="5" max="5" width="10.85546875" style="17" bestFit="1" customWidth="1"/>
    <col min="6" max="257" width="9.140625" style="17"/>
    <col min="258" max="258" width="43.42578125" style="17" bestFit="1" customWidth="1"/>
    <col min="259" max="259" width="14.140625" style="17" bestFit="1" customWidth="1"/>
    <col min="260" max="260" width="13.5703125" style="17" bestFit="1" customWidth="1"/>
    <col min="261" max="261" width="10.85546875" style="17" bestFit="1" customWidth="1"/>
    <col min="262" max="513" width="9.140625" style="17"/>
    <col min="514" max="514" width="43.42578125" style="17" bestFit="1" customWidth="1"/>
    <col min="515" max="515" width="14.140625" style="17" bestFit="1" customWidth="1"/>
    <col min="516" max="516" width="13.5703125" style="17" bestFit="1" customWidth="1"/>
    <col min="517" max="517" width="10.85546875" style="17" bestFit="1" customWidth="1"/>
    <col min="518" max="769" width="9.140625" style="17"/>
    <col min="770" max="770" width="43.42578125" style="17" bestFit="1" customWidth="1"/>
    <col min="771" max="771" width="14.140625" style="17" bestFit="1" customWidth="1"/>
    <col min="772" max="772" width="13.5703125" style="17" bestFit="1" customWidth="1"/>
    <col min="773" max="773" width="10.85546875" style="17" bestFit="1" customWidth="1"/>
    <col min="774" max="1025" width="9.140625" style="17"/>
    <col min="1026" max="1026" width="43.42578125" style="17" bestFit="1" customWidth="1"/>
    <col min="1027" max="1027" width="14.140625" style="17" bestFit="1" customWidth="1"/>
    <col min="1028" max="1028" width="13.5703125" style="17" bestFit="1" customWidth="1"/>
    <col min="1029" max="1029" width="10.85546875" style="17" bestFit="1" customWidth="1"/>
    <col min="1030" max="1281" width="9.140625" style="17"/>
    <col min="1282" max="1282" width="43.42578125" style="17" bestFit="1" customWidth="1"/>
    <col min="1283" max="1283" width="14.140625" style="17" bestFit="1" customWidth="1"/>
    <col min="1284" max="1284" width="13.5703125" style="17" bestFit="1" customWidth="1"/>
    <col min="1285" max="1285" width="10.85546875" style="17" bestFit="1" customWidth="1"/>
    <col min="1286" max="1537" width="9.140625" style="17"/>
    <col min="1538" max="1538" width="43.42578125" style="17" bestFit="1" customWidth="1"/>
    <col min="1539" max="1539" width="14.140625" style="17" bestFit="1" customWidth="1"/>
    <col min="1540" max="1540" width="13.5703125" style="17" bestFit="1" customWidth="1"/>
    <col min="1541" max="1541" width="10.85546875" style="17" bestFit="1" customWidth="1"/>
    <col min="1542" max="1793" width="9.140625" style="17"/>
    <col min="1794" max="1794" width="43.42578125" style="17" bestFit="1" customWidth="1"/>
    <col min="1795" max="1795" width="14.140625" style="17" bestFit="1" customWidth="1"/>
    <col min="1796" max="1796" width="13.5703125" style="17" bestFit="1" customWidth="1"/>
    <col min="1797" max="1797" width="10.85546875" style="17" bestFit="1" customWidth="1"/>
    <col min="1798" max="2049" width="9.140625" style="17"/>
    <col min="2050" max="2050" width="43.42578125" style="17" bestFit="1" customWidth="1"/>
    <col min="2051" max="2051" width="14.140625" style="17" bestFit="1" customWidth="1"/>
    <col min="2052" max="2052" width="13.5703125" style="17" bestFit="1" customWidth="1"/>
    <col min="2053" max="2053" width="10.85546875" style="17" bestFit="1" customWidth="1"/>
    <col min="2054" max="2305" width="9.140625" style="17"/>
    <col min="2306" max="2306" width="43.42578125" style="17" bestFit="1" customWidth="1"/>
    <col min="2307" max="2307" width="14.140625" style="17" bestFit="1" customWidth="1"/>
    <col min="2308" max="2308" width="13.5703125" style="17" bestFit="1" customWidth="1"/>
    <col min="2309" max="2309" width="10.85546875" style="17" bestFit="1" customWidth="1"/>
    <col min="2310" max="2561" width="9.140625" style="17"/>
    <col min="2562" max="2562" width="43.42578125" style="17" bestFit="1" customWidth="1"/>
    <col min="2563" max="2563" width="14.140625" style="17" bestFit="1" customWidth="1"/>
    <col min="2564" max="2564" width="13.5703125" style="17" bestFit="1" customWidth="1"/>
    <col min="2565" max="2565" width="10.85546875" style="17" bestFit="1" customWidth="1"/>
    <col min="2566" max="2817" width="9.140625" style="17"/>
    <col min="2818" max="2818" width="43.42578125" style="17" bestFit="1" customWidth="1"/>
    <col min="2819" max="2819" width="14.140625" style="17" bestFit="1" customWidth="1"/>
    <col min="2820" max="2820" width="13.5703125" style="17" bestFit="1" customWidth="1"/>
    <col min="2821" max="2821" width="10.85546875" style="17" bestFit="1" customWidth="1"/>
    <col min="2822" max="3073" width="9.140625" style="17"/>
    <col min="3074" max="3074" width="43.42578125" style="17" bestFit="1" customWidth="1"/>
    <col min="3075" max="3075" width="14.140625" style="17" bestFit="1" customWidth="1"/>
    <col min="3076" max="3076" width="13.5703125" style="17" bestFit="1" customWidth="1"/>
    <col min="3077" max="3077" width="10.85546875" style="17" bestFit="1" customWidth="1"/>
    <col min="3078" max="3329" width="9.140625" style="17"/>
    <col min="3330" max="3330" width="43.42578125" style="17" bestFit="1" customWidth="1"/>
    <col min="3331" max="3331" width="14.140625" style="17" bestFit="1" customWidth="1"/>
    <col min="3332" max="3332" width="13.5703125" style="17" bestFit="1" customWidth="1"/>
    <col min="3333" max="3333" width="10.85546875" style="17" bestFit="1" customWidth="1"/>
    <col min="3334" max="3585" width="9.140625" style="17"/>
    <col min="3586" max="3586" width="43.42578125" style="17" bestFit="1" customWidth="1"/>
    <col min="3587" max="3587" width="14.140625" style="17" bestFit="1" customWidth="1"/>
    <col min="3588" max="3588" width="13.5703125" style="17" bestFit="1" customWidth="1"/>
    <col min="3589" max="3589" width="10.85546875" style="17" bestFit="1" customWidth="1"/>
    <col min="3590" max="3841" width="9.140625" style="17"/>
    <col min="3842" max="3842" width="43.42578125" style="17" bestFit="1" customWidth="1"/>
    <col min="3843" max="3843" width="14.140625" style="17" bestFit="1" customWidth="1"/>
    <col min="3844" max="3844" width="13.5703125" style="17" bestFit="1" customWidth="1"/>
    <col min="3845" max="3845" width="10.85546875" style="17" bestFit="1" customWidth="1"/>
    <col min="3846" max="4097" width="9.140625" style="17"/>
    <col min="4098" max="4098" width="43.42578125" style="17" bestFit="1" customWidth="1"/>
    <col min="4099" max="4099" width="14.140625" style="17" bestFit="1" customWidth="1"/>
    <col min="4100" max="4100" width="13.5703125" style="17" bestFit="1" customWidth="1"/>
    <col min="4101" max="4101" width="10.85546875" style="17" bestFit="1" customWidth="1"/>
    <col min="4102" max="4353" width="9.140625" style="17"/>
    <col min="4354" max="4354" width="43.42578125" style="17" bestFit="1" customWidth="1"/>
    <col min="4355" max="4355" width="14.140625" style="17" bestFit="1" customWidth="1"/>
    <col min="4356" max="4356" width="13.5703125" style="17" bestFit="1" customWidth="1"/>
    <col min="4357" max="4357" width="10.85546875" style="17" bestFit="1" customWidth="1"/>
    <col min="4358" max="4609" width="9.140625" style="17"/>
    <col min="4610" max="4610" width="43.42578125" style="17" bestFit="1" customWidth="1"/>
    <col min="4611" max="4611" width="14.140625" style="17" bestFit="1" customWidth="1"/>
    <col min="4612" max="4612" width="13.5703125" style="17" bestFit="1" customWidth="1"/>
    <col min="4613" max="4613" width="10.85546875" style="17" bestFit="1" customWidth="1"/>
    <col min="4614" max="4865" width="9.140625" style="17"/>
    <col min="4866" max="4866" width="43.42578125" style="17" bestFit="1" customWidth="1"/>
    <col min="4867" max="4867" width="14.140625" style="17" bestFit="1" customWidth="1"/>
    <col min="4868" max="4868" width="13.5703125" style="17" bestFit="1" customWidth="1"/>
    <col min="4869" max="4869" width="10.85546875" style="17" bestFit="1" customWidth="1"/>
    <col min="4870" max="5121" width="9.140625" style="17"/>
    <col min="5122" max="5122" width="43.42578125" style="17" bestFit="1" customWidth="1"/>
    <col min="5123" max="5123" width="14.140625" style="17" bestFit="1" customWidth="1"/>
    <col min="5124" max="5124" width="13.5703125" style="17" bestFit="1" customWidth="1"/>
    <col min="5125" max="5125" width="10.85546875" style="17" bestFit="1" customWidth="1"/>
    <col min="5126" max="5377" width="9.140625" style="17"/>
    <col min="5378" max="5378" width="43.42578125" style="17" bestFit="1" customWidth="1"/>
    <col min="5379" max="5379" width="14.140625" style="17" bestFit="1" customWidth="1"/>
    <col min="5380" max="5380" width="13.5703125" style="17" bestFit="1" customWidth="1"/>
    <col min="5381" max="5381" width="10.85546875" style="17" bestFit="1" customWidth="1"/>
    <col min="5382" max="5633" width="9.140625" style="17"/>
    <col min="5634" max="5634" width="43.42578125" style="17" bestFit="1" customWidth="1"/>
    <col min="5635" max="5635" width="14.140625" style="17" bestFit="1" customWidth="1"/>
    <col min="5636" max="5636" width="13.5703125" style="17" bestFit="1" customWidth="1"/>
    <col min="5637" max="5637" width="10.85546875" style="17" bestFit="1" customWidth="1"/>
    <col min="5638" max="5889" width="9.140625" style="17"/>
    <col min="5890" max="5890" width="43.42578125" style="17" bestFit="1" customWidth="1"/>
    <col min="5891" max="5891" width="14.140625" style="17" bestFit="1" customWidth="1"/>
    <col min="5892" max="5892" width="13.5703125" style="17" bestFit="1" customWidth="1"/>
    <col min="5893" max="5893" width="10.85546875" style="17" bestFit="1" customWidth="1"/>
    <col min="5894" max="6145" width="9.140625" style="17"/>
    <col min="6146" max="6146" width="43.42578125" style="17" bestFit="1" customWidth="1"/>
    <col min="6147" max="6147" width="14.140625" style="17" bestFit="1" customWidth="1"/>
    <col min="6148" max="6148" width="13.5703125" style="17" bestFit="1" customWidth="1"/>
    <col min="6149" max="6149" width="10.85546875" style="17" bestFit="1" customWidth="1"/>
    <col min="6150" max="6401" width="9.140625" style="17"/>
    <col min="6402" max="6402" width="43.42578125" style="17" bestFit="1" customWidth="1"/>
    <col min="6403" max="6403" width="14.140625" style="17" bestFit="1" customWidth="1"/>
    <col min="6404" max="6404" width="13.5703125" style="17" bestFit="1" customWidth="1"/>
    <col min="6405" max="6405" width="10.85546875" style="17" bestFit="1" customWidth="1"/>
    <col min="6406" max="6657" width="9.140625" style="17"/>
    <col min="6658" max="6658" width="43.42578125" style="17" bestFit="1" customWidth="1"/>
    <col min="6659" max="6659" width="14.140625" style="17" bestFit="1" customWidth="1"/>
    <col min="6660" max="6660" width="13.5703125" style="17" bestFit="1" customWidth="1"/>
    <col min="6661" max="6661" width="10.85546875" style="17" bestFit="1" customWidth="1"/>
    <col min="6662" max="6913" width="9.140625" style="17"/>
    <col min="6914" max="6914" width="43.42578125" style="17" bestFit="1" customWidth="1"/>
    <col min="6915" max="6915" width="14.140625" style="17" bestFit="1" customWidth="1"/>
    <col min="6916" max="6916" width="13.5703125" style="17" bestFit="1" customWidth="1"/>
    <col min="6917" max="6917" width="10.85546875" style="17" bestFit="1" customWidth="1"/>
    <col min="6918" max="7169" width="9.140625" style="17"/>
    <col min="7170" max="7170" width="43.42578125" style="17" bestFit="1" customWidth="1"/>
    <col min="7171" max="7171" width="14.140625" style="17" bestFit="1" customWidth="1"/>
    <col min="7172" max="7172" width="13.5703125" style="17" bestFit="1" customWidth="1"/>
    <col min="7173" max="7173" width="10.85546875" style="17" bestFit="1" customWidth="1"/>
    <col min="7174" max="7425" width="9.140625" style="17"/>
    <col min="7426" max="7426" width="43.42578125" style="17" bestFit="1" customWidth="1"/>
    <col min="7427" max="7427" width="14.140625" style="17" bestFit="1" customWidth="1"/>
    <col min="7428" max="7428" width="13.5703125" style="17" bestFit="1" customWidth="1"/>
    <col min="7429" max="7429" width="10.85546875" style="17" bestFit="1" customWidth="1"/>
    <col min="7430" max="7681" width="9.140625" style="17"/>
    <col min="7682" max="7682" width="43.42578125" style="17" bestFit="1" customWidth="1"/>
    <col min="7683" max="7683" width="14.140625" style="17" bestFit="1" customWidth="1"/>
    <col min="7684" max="7684" width="13.5703125" style="17" bestFit="1" customWidth="1"/>
    <col min="7685" max="7685" width="10.85546875" style="17" bestFit="1" customWidth="1"/>
    <col min="7686" max="7937" width="9.140625" style="17"/>
    <col min="7938" max="7938" width="43.42578125" style="17" bestFit="1" customWidth="1"/>
    <col min="7939" max="7939" width="14.140625" style="17" bestFit="1" customWidth="1"/>
    <col min="7940" max="7940" width="13.5703125" style="17" bestFit="1" customWidth="1"/>
    <col min="7941" max="7941" width="10.85546875" style="17" bestFit="1" customWidth="1"/>
    <col min="7942" max="8193" width="9.140625" style="17"/>
    <col min="8194" max="8194" width="43.42578125" style="17" bestFit="1" customWidth="1"/>
    <col min="8195" max="8195" width="14.140625" style="17" bestFit="1" customWidth="1"/>
    <col min="8196" max="8196" width="13.5703125" style="17" bestFit="1" customWidth="1"/>
    <col min="8197" max="8197" width="10.85546875" style="17" bestFit="1" customWidth="1"/>
    <col min="8198" max="8449" width="9.140625" style="17"/>
    <col min="8450" max="8450" width="43.42578125" style="17" bestFit="1" customWidth="1"/>
    <col min="8451" max="8451" width="14.140625" style="17" bestFit="1" customWidth="1"/>
    <col min="8452" max="8452" width="13.5703125" style="17" bestFit="1" customWidth="1"/>
    <col min="8453" max="8453" width="10.85546875" style="17" bestFit="1" customWidth="1"/>
    <col min="8454" max="8705" width="9.140625" style="17"/>
    <col min="8706" max="8706" width="43.42578125" style="17" bestFit="1" customWidth="1"/>
    <col min="8707" max="8707" width="14.140625" style="17" bestFit="1" customWidth="1"/>
    <col min="8708" max="8708" width="13.5703125" style="17" bestFit="1" customWidth="1"/>
    <col min="8709" max="8709" width="10.85546875" style="17" bestFit="1" customWidth="1"/>
    <col min="8710" max="8961" width="9.140625" style="17"/>
    <col min="8962" max="8962" width="43.42578125" style="17" bestFit="1" customWidth="1"/>
    <col min="8963" max="8963" width="14.140625" style="17" bestFit="1" customWidth="1"/>
    <col min="8964" max="8964" width="13.5703125" style="17" bestFit="1" customWidth="1"/>
    <col min="8965" max="8965" width="10.85546875" style="17" bestFit="1" customWidth="1"/>
    <col min="8966" max="9217" width="9.140625" style="17"/>
    <col min="9218" max="9218" width="43.42578125" style="17" bestFit="1" customWidth="1"/>
    <col min="9219" max="9219" width="14.140625" style="17" bestFit="1" customWidth="1"/>
    <col min="9220" max="9220" width="13.5703125" style="17" bestFit="1" customWidth="1"/>
    <col min="9221" max="9221" width="10.85546875" style="17" bestFit="1" customWidth="1"/>
    <col min="9222" max="9473" width="9.140625" style="17"/>
    <col min="9474" max="9474" width="43.42578125" style="17" bestFit="1" customWidth="1"/>
    <col min="9475" max="9475" width="14.140625" style="17" bestFit="1" customWidth="1"/>
    <col min="9476" max="9476" width="13.5703125" style="17" bestFit="1" customWidth="1"/>
    <col min="9477" max="9477" width="10.85546875" style="17" bestFit="1" customWidth="1"/>
    <col min="9478" max="9729" width="9.140625" style="17"/>
    <col min="9730" max="9730" width="43.42578125" style="17" bestFit="1" customWidth="1"/>
    <col min="9731" max="9731" width="14.140625" style="17" bestFit="1" customWidth="1"/>
    <col min="9732" max="9732" width="13.5703125" style="17" bestFit="1" customWidth="1"/>
    <col min="9733" max="9733" width="10.85546875" style="17" bestFit="1" customWidth="1"/>
    <col min="9734" max="9985" width="9.140625" style="17"/>
    <col min="9986" max="9986" width="43.42578125" style="17" bestFit="1" customWidth="1"/>
    <col min="9987" max="9987" width="14.140625" style="17" bestFit="1" customWidth="1"/>
    <col min="9988" max="9988" width="13.5703125" style="17" bestFit="1" customWidth="1"/>
    <col min="9989" max="9989" width="10.85546875" style="17" bestFit="1" customWidth="1"/>
    <col min="9990" max="10241" width="9.140625" style="17"/>
    <col min="10242" max="10242" width="43.42578125" style="17" bestFit="1" customWidth="1"/>
    <col min="10243" max="10243" width="14.140625" style="17" bestFit="1" customWidth="1"/>
    <col min="10244" max="10244" width="13.5703125" style="17" bestFit="1" customWidth="1"/>
    <col min="10245" max="10245" width="10.85546875" style="17" bestFit="1" customWidth="1"/>
    <col min="10246" max="10497" width="9.140625" style="17"/>
    <col min="10498" max="10498" width="43.42578125" style="17" bestFit="1" customWidth="1"/>
    <col min="10499" max="10499" width="14.140625" style="17" bestFit="1" customWidth="1"/>
    <col min="10500" max="10500" width="13.5703125" style="17" bestFit="1" customWidth="1"/>
    <col min="10501" max="10501" width="10.85546875" style="17" bestFit="1" customWidth="1"/>
    <col min="10502" max="10753" width="9.140625" style="17"/>
    <col min="10754" max="10754" width="43.42578125" style="17" bestFit="1" customWidth="1"/>
    <col min="10755" max="10755" width="14.140625" style="17" bestFit="1" customWidth="1"/>
    <col min="10756" max="10756" width="13.5703125" style="17" bestFit="1" customWidth="1"/>
    <col min="10757" max="10757" width="10.85546875" style="17" bestFit="1" customWidth="1"/>
    <col min="10758" max="11009" width="9.140625" style="17"/>
    <col min="11010" max="11010" width="43.42578125" style="17" bestFit="1" customWidth="1"/>
    <col min="11011" max="11011" width="14.140625" style="17" bestFit="1" customWidth="1"/>
    <col min="11012" max="11012" width="13.5703125" style="17" bestFit="1" customWidth="1"/>
    <col min="11013" max="11013" width="10.85546875" style="17" bestFit="1" customWidth="1"/>
    <col min="11014" max="11265" width="9.140625" style="17"/>
    <col min="11266" max="11266" width="43.42578125" style="17" bestFit="1" customWidth="1"/>
    <col min="11267" max="11267" width="14.140625" style="17" bestFit="1" customWidth="1"/>
    <col min="11268" max="11268" width="13.5703125" style="17" bestFit="1" customWidth="1"/>
    <col min="11269" max="11269" width="10.85546875" style="17" bestFit="1" customWidth="1"/>
    <col min="11270" max="11521" width="9.140625" style="17"/>
    <col min="11522" max="11522" width="43.42578125" style="17" bestFit="1" customWidth="1"/>
    <col min="11523" max="11523" width="14.140625" style="17" bestFit="1" customWidth="1"/>
    <col min="11524" max="11524" width="13.5703125" style="17" bestFit="1" customWidth="1"/>
    <col min="11525" max="11525" width="10.85546875" style="17" bestFit="1" customWidth="1"/>
    <col min="11526" max="11777" width="9.140625" style="17"/>
    <col min="11778" max="11778" width="43.42578125" style="17" bestFit="1" customWidth="1"/>
    <col min="11779" max="11779" width="14.140625" style="17" bestFit="1" customWidth="1"/>
    <col min="11780" max="11780" width="13.5703125" style="17" bestFit="1" customWidth="1"/>
    <col min="11781" max="11781" width="10.85546875" style="17" bestFit="1" customWidth="1"/>
    <col min="11782" max="12033" width="9.140625" style="17"/>
    <col min="12034" max="12034" width="43.42578125" style="17" bestFit="1" customWidth="1"/>
    <col min="12035" max="12035" width="14.140625" style="17" bestFit="1" customWidth="1"/>
    <col min="12036" max="12036" width="13.5703125" style="17" bestFit="1" customWidth="1"/>
    <col min="12037" max="12037" width="10.85546875" style="17" bestFit="1" customWidth="1"/>
    <col min="12038" max="12289" width="9.140625" style="17"/>
    <col min="12290" max="12290" width="43.42578125" style="17" bestFit="1" customWidth="1"/>
    <col min="12291" max="12291" width="14.140625" style="17" bestFit="1" customWidth="1"/>
    <col min="12292" max="12292" width="13.5703125" style="17" bestFit="1" customWidth="1"/>
    <col min="12293" max="12293" width="10.85546875" style="17" bestFit="1" customWidth="1"/>
    <col min="12294" max="12545" width="9.140625" style="17"/>
    <col min="12546" max="12546" width="43.42578125" style="17" bestFit="1" customWidth="1"/>
    <col min="12547" max="12547" width="14.140625" style="17" bestFit="1" customWidth="1"/>
    <col min="12548" max="12548" width="13.5703125" style="17" bestFit="1" customWidth="1"/>
    <col min="12549" max="12549" width="10.85546875" style="17" bestFit="1" customWidth="1"/>
    <col min="12550" max="12801" width="9.140625" style="17"/>
    <col min="12802" max="12802" width="43.42578125" style="17" bestFit="1" customWidth="1"/>
    <col min="12803" max="12803" width="14.140625" style="17" bestFit="1" customWidth="1"/>
    <col min="12804" max="12804" width="13.5703125" style="17" bestFit="1" customWidth="1"/>
    <col min="12805" max="12805" width="10.85546875" style="17" bestFit="1" customWidth="1"/>
    <col min="12806" max="13057" width="9.140625" style="17"/>
    <col min="13058" max="13058" width="43.42578125" style="17" bestFit="1" customWidth="1"/>
    <col min="13059" max="13059" width="14.140625" style="17" bestFit="1" customWidth="1"/>
    <col min="13060" max="13060" width="13.5703125" style="17" bestFit="1" customWidth="1"/>
    <col min="13061" max="13061" width="10.85546875" style="17" bestFit="1" customWidth="1"/>
    <col min="13062" max="13313" width="9.140625" style="17"/>
    <col min="13314" max="13314" width="43.42578125" style="17" bestFit="1" customWidth="1"/>
    <col min="13315" max="13315" width="14.140625" style="17" bestFit="1" customWidth="1"/>
    <col min="13316" max="13316" width="13.5703125" style="17" bestFit="1" customWidth="1"/>
    <col min="13317" max="13317" width="10.85546875" style="17" bestFit="1" customWidth="1"/>
    <col min="13318" max="13569" width="9.140625" style="17"/>
    <col min="13570" max="13570" width="43.42578125" style="17" bestFit="1" customWidth="1"/>
    <col min="13571" max="13571" width="14.140625" style="17" bestFit="1" customWidth="1"/>
    <col min="13572" max="13572" width="13.5703125" style="17" bestFit="1" customWidth="1"/>
    <col min="13573" max="13573" width="10.85546875" style="17" bestFit="1" customWidth="1"/>
    <col min="13574" max="13825" width="9.140625" style="17"/>
    <col min="13826" max="13826" width="43.42578125" style="17" bestFit="1" customWidth="1"/>
    <col min="13827" max="13827" width="14.140625" style="17" bestFit="1" customWidth="1"/>
    <col min="13828" max="13828" width="13.5703125" style="17" bestFit="1" customWidth="1"/>
    <col min="13829" max="13829" width="10.85546875" style="17" bestFit="1" customWidth="1"/>
    <col min="13830" max="14081" width="9.140625" style="17"/>
    <col min="14082" max="14082" width="43.42578125" style="17" bestFit="1" customWidth="1"/>
    <col min="14083" max="14083" width="14.140625" style="17" bestFit="1" customWidth="1"/>
    <col min="14084" max="14084" width="13.5703125" style="17" bestFit="1" customWidth="1"/>
    <col min="14085" max="14085" width="10.85546875" style="17" bestFit="1" customWidth="1"/>
    <col min="14086" max="14337" width="9.140625" style="17"/>
    <col min="14338" max="14338" width="43.42578125" style="17" bestFit="1" customWidth="1"/>
    <col min="14339" max="14339" width="14.140625" style="17" bestFit="1" customWidth="1"/>
    <col min="14340" max="14340" width="13.5703125" style="17" bestFit="1" customWidth="1"/>
    <col min="14341" max="14341" width="10.85546875" style="17" bestFit="1" customWidth="1"/>
    <col min="14342" max="14593" width="9.140625" style="17"/>
    <col min="14594" max="14594" width="43.42578125" style="17" bestFit="1" customWidth="1"/>
    <col min="14595" max="14595" width="14.140625" style="17" bestFit="1" customWidth="1"/>
    <col min="14596" max="14596" width="13.5703125" style="17" bestFit="1" customWidth="1"/>
    <col min="14597" max="14597" width="10.85546875" style="17" bestFit="1" customWidth="1"/>
    <col min="14598" max="14849" width="9.140625" style="17"/>
    <col min="14850" max="14850" width="43.42578125" style="17" bestFit="1" customWidth="1"/>
    <col min="14851" max="14851" width="14.140625" style="17" bestFit="1" customWidth="1"/>
    <col min="14852" max="14852" width="13.5703125" style="17" bestFit="1" customWidth="1"/>
    <col min="14853" max="14853" width="10.85546875" style="17" bestFit="1" customWidth="1"/>
    <col min="14854" max="15105" width="9.140625" style="17"/>
    <col min="15106" max="15106" width="43.42578125" style="17" bestFit="1" customWidth="1"/>
    <col min="15107" max="15107" width="14.140625" style="17" bestFit="1" customWidth="1"/>
    <col min="15108" max="15108" width="13.5703125" style="17" bestFit="1" customWidth="1"/>
    <col min="15109" max="15109" width="10.85546875" style="17" bestFit="1" customWidth="1"/>
    <col min="15110" max="15361" width="9.140625" style="17"/>
    <col min="15362" max="15362" width="43.42578125" style="17" bestFit="1" customWidth="1"/>
    <col min="15363" max="15363" width="14.140625" style="17" bestFit="1" customWidth="1"/>
    <col min="15364" max="15364" width="13.5703125" style="17" bestFit="1" customWidth="1"/>
    <col min="15365" max="15365" width="10.85546875" style="17" bestFit="1" customWidth="1"/>
    <col min="15366" max="15617" width="9.140625" style="17"/>
    <col min="15618" max="15618" width="43.42578125" style="17" bestFit="1" customWidth="1"/>
    <col min="15619" max="15619" width="14.140625" style="17" bestFit="1" customWidth="1"/>
    <col min="15620" max="15620" width="13.5703125" style="17" bestFit="1" customWidth="1"/>
    <col min="15621" max="15621" width="10.85546875" style="17" bestFit="1" customWidth="1"/>
    <col min="15622" max="15873" width="9.140625" style="17"/>
    <col min="15874" max="15874" width="43.42578125" style="17" bestFit="1" customWidth="1"/>
    <col min="15875" max="15875" width="14.140625" style="17" bestFit="1" customWidth="1"/>
    <col min="15876" max="15876" width="13.5703125" style="17" bestFit="1" customWidth="1"/>
    <col min="15877" max="15877" width="10.85546875" style="17" bestFit="1" customWidth="1"/>
    <col min="15878" max="16129" width="9.140625" style="17"/>
    <col min="16130" max="16130" width="43.42578125" style="17" bestFit="1" customWidth="1"/>
    <col min="16131" max="16131" width="14.140625" style="17" bestFit="1" customWidth="1"/>
    <col min="16132" max="16132" width="13.5703125" style="17" bestFit="1" customWidth="1"/>
    <col min="16133" max="16133" width="10.85546875" style="17" bestFit="1" customWidth="1"/>
    <col min="16134" max="16384" width="9.140625" style="17"/>
  </cols>
  <sheetData>
    <row r="1" spans="2:7">
      <c r="B1" s="15" t="s">
        <v>187</v>
      </c>
      <c r="C1" s="16" t="s">
        <v>188</v>
      </c>
    </row>
    <row r="2" spans="2:7">
      <c r="B2" s="16"/>
    </row>
    <row r="3" spans="2:7">
      <c r="B3" s="18" t="s">
        <v>2</v>
      </c>
      <c r="C3" s="18" t="s">
        <v>0</v>
      </c>
      <c r="D3" s="18" t="s">
        <v>3</v>
      </c>
      <c r="E3" s="18" t="s">
        <v>1</v>
      </c>
    </row>
    <row r="4" spans="2:7" s="2" customFormat="1">
      <c r="B4" s="19" t="s">
        <v>4</v>
      </c>
      <c r="C4" s="19">
        <v>29</v>
      </c>
      <c r="D4" s="19">
        <v>175</v>
      </c>
      <c r="E4" s="19">
        <v>0</v>
      </c>
      <c r="F4" s="17"/>
      <c r="G4" s="17"/>
    </row>
    <row r="5" spans="2:7" s="1" customFormat="1">
      <c r="B5" s="20" t="s">
        <v>5</v>
      </c>
      <c r="C5" s="20">
        <v>4</v>
      </c>
      <c r="D5" s="20">
        <v>16</v>
      </c>
      <c r="E5" s="20">
        <v>0</v>
      </c>
      <c r="F5" s="2"/>
      <c r="G5" s="2"/>
    </row>
    <row r="6" spans="2:7" s="1" customFormat="1">
      <c r="B6" s="20" t="s">
        <v>189</v>
      </c>
      <c r="C6" s="20">
        <v>2</v>
      </c>
      <c r="D6" s="20">
        <v>8</v>
      </c>
      <c r="E6" s="20">
        <v>0</v>
      </c>
    </row>
    <row r="7" spans="2:7" s="2" customFormat="1" ht="38.25">
      <c r="B7" s="21" t="s">
        <v>21</v>
      </c>
      <c r="C7" s="20">
        <v>1</v>
      </c>
      <c r="D7" s="20">
        <v>2</v>
      </c>
      <c r="E7" s="20">
        <v>0</v>
      </c>
      <c r="F7" s="1"/>
      <c r="G7" s="1"/>
    </row>
    <row r="8" spans="2:7" s="2" customFormat="1">
      <c r="B8" s="20" t="s">
        <v>190</v>
      </c>
      <c r="C8" s="20">
        <v>1</v>
      </c>
      <c r="D8" s="20">
        <v>34</v>
      </c>
      <c r="E8" s="20">
        <v>0</v>
      </c>
    </row>
    <row r="9" spans="2:7" s="2" customFormat="1">
      <c r="B9" s="20" t="s">
        <v>191</v>
      </c>
      <c r="C9" s="20">
        <v>2</v>
      </c>
      <c r="D9" s="20">
        <v>4</v>
      </c>
      <c r="E9" s="20">
        <v>0</v>
      </c>
    </row>
    <row r="10" spans="2:7" s="2" customFormat="1">
      <c r="B10" s="20" t="s">
        <v>192</v>
      </c>
      <c r="C10" s="20">
        <v>1</v>
      </c>
      <c r="D10" s="20">
        <v>8</v>
      </c>
      <c r="E10" s="20">
        <v>0</v>
      </c>
    </row>
    <row r="11" spans="2:7" s="2" customFormat="1">
      <c r="B11" s="20" t="s">
        <v>193</v>
      </c>
      <c r="C11" s="20">
        <v>1</v>
      </c>
      <c r="D11" s="20">
        <v>30</v>
      </c>
      <c r="E11" s="20">
        <v>0</v>
      </c>
    </row>
    <row r="12" spans="2:7" s="2" customFormat="1">
      <c r="B12" s="20" t="s">
        <v>6</v>
      </c>
      <c r="C12" s="20">
        <v>5</v>
      </c>
      <c r="D12" s="20">
        <v>35</v>
      </c>
      <c r="E12" s="20">
        <v>0</v>
      </c>
    </row>
    <row r="13" spans="2:7" s="1" customFormat="1">
      <c r="B13" s="20" t="s">
        <v>194</v>
      </c>
      <c r="C13" s="20">
        <v>19</v>
      </c>
      <c r="D13" s="20">
        <v>1021</v>
      </c>
      <c r="E13" s="20">
        <v>0</v>
      </c>
      <c r="F13" s="2"/>
      <c r="G13" s="2"/>
    </row>
    <row r="14" spans="2:7" s="1" customFormat="1">
      <c r="B14" s="20" t="s">
        <v>195</v>
      </c>
      <c r="C14" s="20">
        <v>9</v>
      </c>
      <c r="D14" s="20">
        <v>147</v>
      </c>
      <c r="E14" s="20">
        <v>0</v>
      </c>
    </row>
    <row r="15" spans="2:7" s="1" customFormat="1">
      <c r="B15" s="20" t="s">
        <v>196</v>
      </c>
      <c r="C15" s="20">
        <v>1</v>
      </c>
      <c r="D15" s="20">
        <v>417</v>
      </c>
      <c r="E15" s="20">
        <v>0</v>
      </c>
    </row>
    <row r="16" spans="2:7" s="1" customFormat="1">
      <c r="B16" s="20" t="s">
        <v>8</v>
      </c>
      <c r="C16" s="20">
        <v>9</v>
      </c>
      <c r="D16" s="20">
        <v>189</v>
      </c>
      <c r="E16" s="20">
        <v>0</v>
      </c>
    </row>
    <row r="17" spans="2:7" s="1" customFormat="1">
      <c r="B17" s="20" t="s">
        <v>197</v>
      </c>
      <c r="C17" s="20">
        <v>2</v>
      </c>
      <c r="D17" s="20">
        <v>19</v>
      </c>
      <c r="E17" s="20">
        <v>0</v>
      </c>
    </row>
    <row r="18" spans="2:7" s="1" customFormat="1">
      <c r="B18" s="20" t="s">
        <v>198</v>
      </c>
      <c r="C18" s="20">
        <v>1</v>
      </c>
      <c r="D18" s="20">
        <v>35</v>
      </c>
      <c r="E18" s="20">
        <v>0</v>
      </c>
    </row>
    <row r="19" spans="2:7" s="2" customFormat="1">
      <c r="B19" s="20" t="s">
        <v>199</v>
      </c>
      <c r="C19" s="20">
        <v>1</v>
      </c>
      <c r="D19" s="20">
        <v>3</v>
      </c>
      <c r="E19" s="20">
        <v>0</v>
      </c>
      <c r="F19" s="1"/>
      <c r="G19" s="1"/>
    </row>
    <row r="20" spans="2:7" s="2" customFormat="1">
      <c r="B20" s="20" t="s">
        <v>7</v>
      </c>
      <c r="C20" s="20">
        <v>6</v>
      </c>
      <c r="D20" s="20">
        <v>179</v>
      </c>
      <c r="E20" s="20">
        <v>0</v>
      </c>
    </row>
    <row r="21" spans="2:7" s="1" customFormat="1">
      <c r="B21" s="21" t="s">
        <v>16</v>
      </c>
      <c r="C21" s="20">
        <v>2</v>
      </c>
      <c r="D21" s="20">
        <v>7</v>
      </c>
      <c r="E21" s="20">
        <v>0</v>
      </c>
      <c r="F21" s="2"/>
      <c r="G21" s="2"/>
    </row>
    <row r="22" spans="2:7" s="1" customFormat="1" ht="25.5">
      <c r="B22" s="21" t="s">
        <v>25</v>
      </c>
      <c r="C22" s="20">
        <v>1</v>
      </c>
      <c r="D22" s="20">
        <v>5</v>
      </c>
      <c r="E22" s="20">
        <v>0</v>
      </c>
    </row>
    <row r="23" spans="2:7" s="1" customFormat="1">
      <c r="B23" s="20" t="s">
        <v>26</v>
      </c>
      <c r="C23" s="20">
        <v>1</v>
      </c>
      <c r="D23" s="20">
        <v>3</v>
      </c>
      <c r="E23" s="20">
        <v>0</v>
      </c>
    </row>
    <row r="24" spans="2:7" s="1" customFormat="1">
      <c r="B24" s="20" t="s">
        <v>9</v>
      </c>
      <c r="C24" s="20">
        <v>44</v>
      </c>
      <c r="D24" s="20">
        <v>286</v>
      </c>
      <c r="E24" s="20">
        <v>0</v>
      </c>
    </row>
    <row r="25" spans="2:7" s="1" customFormat="1">
      <c r="B25" s="20" t="s">
        <v>23</v>
      </c>
      <c r="C25" s="20">
        <v>2</v>
      </c>
      <c r="D25" s="20">
        <v>4</v>
      </c>
      <c r="E25" s="20">
        <v>0</v>
      </c>
    </row>
    <row r="26" spans="2:7" s="1" customFormat="1">
      <c r="B26" s="20" t="s">
        <v>10</v>
      </c>
      <c r="C26" s="20">
        <v>2</v>
      </c>
      <c r="D26" s="20">
        <v>8</v>
      </c>
      <c r="E26" s="20">
        <v>0</v>
      </c>
    </row>
    <row r="27" spans="2:7" s="1" customFormat="1">
      <c r="B27" s="20" t="s">
        <v>11</v>
      </c>
      <c r="C27" s="20">
        <v>1</v>
      </c>
      <c r="D27" s="20">
        <v>28</v>
      </c>
      <c r="E27" s="20">
        <v>0</v>
      </c>
    </row>
    <row r="28" spans="2:7" s="1" customFormat="1" ht="25.5">
      <c r="B28" s="21" t="s">
        <v>200</v>
      </c>
      <c r="C28" s="20">
        <v>1</v>
      </c>
      <c r="D28" s="20">
        <v>14</v>
      </c>
      <c r="E28" s="20">
        <v>0</v>
      </c>
    </row>
    <row r="29" spans="2:7" s="2" customFormat="1" ht="25.5">
      <c r="B29" s="21" t="s">
        <v>24</v>
      </c>
      <c r="C29" s="20">
        <v>1</v>
      </c>
      <c r="D29" s="20">
        <v>6</v>
      </c>
      <c r="E29" s="20">
        <v>0</v>
      </c>
      <c r="F29" s="1"/>
      <c r="G29" s="1"/>
    </row>
    <row r="30" spans="2:7" s="2" customFormat="1">
      <c r="B30" s="20" t="s">
        <v>12</v>
      </c>
      <c r="C30" s="20">
        <v>14</v>
      </c>
      <c r="D30" s="20">
        <v>112</v>
      </c>
      <c r="E30" s="20">
        <v>0</v>
      </c>
    </row>
    <row r="31" spans="2:7" s="2" customFormat="1">
      <c r="B31" s="20" t="s">
        <v>13</v>
      </c>
      <c r="C31" s="20">
        <v>1</v>
      </c>
      <c r="D31" s="20">
        <v>3</v>
      </c>
      <c r="E31" s="20">
        <v>0</v>
      </c>
    </row>
    <row r="32" spans="2:7" s="2" customFormat="1">
      <c r="B32" s="20" t="s">
        <v>20</v>
      </c>
      <c r="C32" s="20">
        <v>2</v>
      </c>
      <c r="D32" s="20">
        <v>12</v>
      </c>
      <c r="E32" s="20">
        <v>0</v>
      </c>
    </row>
    <row r="33" spans="2:7" s="2" customFormat="1">
      <c r="B33" s="20" t="s">
        <v>17</v>
      </c>
      <c r="C33" s="20">
        <v>1</v>
      </c>
      <c r="D33" s="20">
        <v>3</v>
      </c>
      <c r="E33" s="20">
        <v>0</v>
      </c>
    </row>
    <row r="34" spans="2:7" s="2" customFormat="1">
      <c r="B34" s="20" t="s">
        <v>22</v>
      </c>
      <c r="C34" s="20">
        <v>4</v>
      </c>
      <c r="D34" s="20">
        <v>86</v>
      </c>
      <c r="E34" s="20">
        <v>1</v>
      </c>
    </row>
    <row r="35" spans="2:7" s="2" customFormat="1">
      <c r="B35" s="20" t="s">
        <v>19</v>
      </c>
      <c r="C35" s="20">
        <v>1</v>
      </c>
      <c r="D35" s="20">
        <v>36</v>
      </c>
      <c r="E35" s="20">
        <v>0</v>
      </c>
    </row>
    <row r="36" spans="2:7" s="2" customFormat="1">
      <c r="B36" s="20" t="s">
        <v>14</v>
      </c>
      <c r="C36" s="20">
        <v>57</v>
      </c>
      <c r="D36" s="20">
        <v>277</v>
      </c>
      <c r="E36" s="20">
        <v>0</v>
      </c>
    </row>
    <row r="37" spans="2:7" s="1" customFormat="1">
      <c r="B37" s="20" t="s">
        <v>15</v>
      </c>
      <c r="C37" s="20">
        <v>9</v>
      </c>
      <c r="D37" s="20">
        <v>36</v>
      </c>
      <c r="E37" s="20">
        <v>0</v>
      </c>
      <c r="F37" s="2"/>
      <c r="G37" s="2"/>
    </row>
    <row r="38" spans="2:7">
      <c r="B38" s="20" t="s">
        <v>201</v>
      </c>
      <c r="C38" s="20">
        <v>1</v>
      </c>
      <c r="D38" s="20">
        <v>44</v>
      </c>
      <c r="E38" s="20">
        <v>0</v>
      </c>
      <c r="F38" s="1"/>
      <c r="G38" s="1"/>
    </row>
    <row r="39" spans="2:7" ht="25.5">
      <c r="B39" s="22" t="s">
        <v>18</v>
      </c>
      <c r="C39" s="19">
        <v>1</v>
      </c>
      <c r="D39" s="19">
        <v>15</v>
      </c>
      <c r="E39" s="19">
        <v>0</v>
      </c>
    </row>
    <row r="40" spans="2:7">
      <c r="B40" s="23" t="s">
        <v>27</v>
      </c>
      <c r="C40" s="18">
        <f>SUM(C4:C39)</f>
        <v>240</v>
      </c>
      <c r="D40" s="18">
        <f>SUM(D4:D39)</f>
        <v>3307</v>
      </c>
      <c r="E40" s="18"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 1</vt:lpstr>
      <vt:lpstr>T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Kurečić Filipović</dc:creator>
  <cp:lastModifiedBy>m</cp:lastModifiedBy>
  <dcterms:created xsi:type="dcterms:W3CDTF">2019-03-13T09:00:47Z</dcterms:created>
  <dcterms:modified xsi:type="dcterms:W3CDTF">2020-11-16T14:04:23Z</dcterms:modified>
</cp:coreProperties>
</file>