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t1" sheetId="1" r:id="rId1"/>
    <sheet name="t2" sheetId="2" r:id="rId2"/>
    <sheet name="t3" sheetId="3" r:id="rId3"/>
  </sheets>
  <definedNames>
    <definedName name="OLE_LINK13" localSheetId="2">'t3'!#REF!</definedName>
  </definedNames>
  <calcPr calcId="125725"/>
</workbook>
</file>

<file path=xl/calcChain.xml><?xml version="1.0" encoding="utf-8"?>
<calcChain xmlns="http://schemas.openxmlformats.org/spreadsheetml/2006/main">
  <c r="I71" i="3"/>
</calcChain>
</file>

<file path=xl/sharedStrings.xml><?xml version="1.0" encoding="utf-8"?>
<sst xmlns="http://schemas.openxmlformats.org/spreadsheetml/2006/main" count="383" uniqueCount="171">
  <si>
    <t>Puno</t>
  </si>
  <si>
    <t>Djel.</t>
  </si>
  <si>
    <t>VŠS</t>
  </si>
  <si>
    <t>SSS</t>
  </si>
  <si>
    <t>NSS</t>
  </si>
  <si>
    <t>Ukupno</t>
  </si>
  <si>
    <t xml:space="preserve"> Grad Zagreb</t>
  </si>
  <si>
    <t>Broj ordinacija</t>
  </si>
  <si>
    <t>Zdravstveni djelatnici</t>
  </si>
  <si>
    <t>Specijalisti</t>
  </si>
  <si>
    <t>Tehničari</t>
  </si>
  <si>
    <t>Asistenti</t>
  </si>
  <si>
    <t>Broj</t>
  </si>
  <si>
    <t>Od toga</t>
  </si>
  <si>
    <t>Županija</t>
  </si>
  <si>
    <t>Doktori</t>
  </si>
  <si>
    <t>Dječ-</t>
  </si>
  <si>
    <t>Osta-</t>
  </si>
  <si>
    <t>Zu-</t>
  </si>
  <si>
    <t>osiguran.</t>
  </si>
  <si>
    <t>koristilo</t>
  </si>
  <si>
    <t>rad. vr.</t>
  </si>
  <si>
    <t>r.v.</t>
  </si>
  <si>
    <t>dent. med.</t>
  </si>
  <si>
    <t>je</t>
  </si>
  <si>
    <t>li</t>
  </si>
  <si>
    <t>bari</t>
  </si>
  <si>
    <t>u skrbi</t>
  </si>
  <si>
    <t>zdr. zašt.</t>
  </si>
  <si>
    <t>Dental offices</t>
  </si>
  <si>
    <t>Health professionals</t>
  </si>
  <si>
    <t>Specialists</t>
  </si>
  <si>
    <t>Technicians</t>
  </si>
  <si>
    <t>Assistents</t>
  </si>
  <si>
    <t>No.</t>
  </si>
  <si>
    <t>No. insur.</t>
  </si>
  <si>
    <t>County</t>
  </si>
  <si>
    <t>Full</t>
  </si>
  <si>
    <t>Part.</t>
  </si>
  <si>
    <t>Dental</t>
  </si>
  <si>
    <t>Child</t>
  </si>
  <si>
    <t>Other</t>
  </si>
  <si>
    <t>Den-</t>
  </si>
  <si>
    <t>High</t>
  </si>
  <si>
    <t>Semi</t>
  </si>
  <si>
    <t>insured</t>
  </si>
  <si>
    <t>receiving</t>
  </si>
  <si>
    <t>time</t>
  </si>
  <si>
    <t xml:space="preserve">  med. spec.</t>
  </si>
  <si>
    <t>tists</t>
  </si>
  <si>
    <t xml:space="preserve">Coll. </t>
  </si>
  <si>
    <t>sch.</t>
  </si>
  <si>
    <t>Coll.</t>
  </si>
  <si>
    <t>skilled</t>
  </si>
  <si>
    <t>care</t>
  </si>
  <si>
    <t>Koristilo</t>
  </si>
  <si>
    <t xml:space="preserve"> Zagrebačka</t>
  </si>
  <si>
    <t xml:space="preserve"> Krapinsko-zagorska</t>
  </si>
  <si>
    <t xml:space="preserve"> Sisačko-moslavačka</t>
  </si>
  <si>
    <t xml:space="preserve"> Karlovačka</t>
  </si>
  <si>
    <t xml:space="preserve"> Varaždinska</t>
  </si>
  <si>
    <t xml:space="preserve"> Koprivničko-križevačka</t>
  </si>
  <si>
    <t xml:space="preserve"> Bjelovarsko-bilogorska</t>
  </si>
  <si>
    <t xml:space="preserve"> Primorsko-goranska</t>
  </si>
  <si>
    <t xml:space="preserve"> Ličko-senjska</t>
  </si>
  <si>
    <t xml:space="preserve"> Virovitičko-podravska</t>
  </si>
  <si>
    <t xml:space="preserve"> Požeško-slavonska</t>
  </si>
  <si>
    <t xml:space="preserve"> Brodsko-posavska</t>
  </si>
  <si>
    <t xml:space="preserve"> Zadarska</t>
  </si>
  <si>
    <t xml:space="preserve"> Osječko-baranjska</t>
  </si>
  <si>
    <t xml:space="preserve"> Šibensko-kninska</t>
  </si>
  <si>
    <t xml:space="preserve"> Vukovarsko-srijemska</t>
  </si>
  <si>
    <t xml:space="preserve"> Splitsko-dalmatinska</t>
  </si>
  <si>
    <t xml:space="preserve"> Istarska</t>
  </si>
  <si>
    <t xml:space="preserve"> Dubrovačko-neretvanska</t>
  </si>
  <si>
    <t xml:space="preserve"> Međimurska</t>
  </si>
  <si>
    <r>
      <t xml:space="preserve">Tablica </t>
    </r>
    <r>
      <rPr>
        <sz val="9"/>
        <color rgb="FF000000"/>
        <rFont val="Arial"/>
        <family val="2"/>
        <charset val="238"/>
      </rPr>
      <t xml:space="preserve">- </t>
    </r>
    <r>
      <rPr>
        <i/>
        <sz val="9"/>
        <color rgb="FF000000"/>
        <rFont val="Arial"/>
        <family val="2"/>
        <charset val="238"/>
      </rPr>
      <t xml:space="preserve">Table </t>
    </r>
    <r>
      <rPr>
        <b/>
        <sz val="9"/>
        <color rgb="FF000000"/>
        <rFont val="Arial"/>
        <family val="2"/>
        <charset val="238"/>
      </rPr>
      <t>2.</t>
    </r>
  </si>
  <si>
    <t>Sistematski</t>
  </si>
  <si>
    <t>Plombirani</t>
  </si>
  <si>
    <t>Izvađeni</t>
  </si>
  <si>
    <t>Protetski</t>
  </si>
  <si>
    <t xml:space="preserve">Liječenje </t>
  </si>
  <si>
    <t>posjeta</t>
  </si>
  <si>
    <t>pregledi</t>
  </si>
  <si>
    <t>zubi</t>
  </si>
  <si>
    <t>radovi</t>
  </si>
  <si>
    <t>mekih tkiva</t>
  </si>
  <si>
    <t>General</t>
  </si>
  <si>
    <t>Filled</t>
  </si>
  <si>
    <t>Extracted</t>
  </si>
  <si>
    <t>Prosthetic</t>
  </si>
  <si>
    <t xml:space="preserve">Intraoral soft </t>
  </si>
  <si>
    <t>visits</t>
  </si>
  <si>
    <t>examinat.</t>
  </si>
  <si>
    <t>teeth</t>
  </si>
  <si>
    <t>procedures</t>
  </si>
  <si>
    <t>tissue treatments</t>
  </si>
  <si>
    <t>HRVATSKA</t>
  </si>
  <si>
    <t>Bolesti i stanja MKB 10</t>
  </si>
  <si>
    <t>Šifra</t>
  </si>
  <si>
    <t>0-6 g.</t>
  </si>
  <si>
    <t>7-19 g.</t>
  </si>
  <si>
    <t>20-64 g.</t>
  </si>
  <si>
    <t>65 i više</t>
  </si>
  <si>
    <t>Diseases and conditions ICD 10</t>
  </si>
  <si>
    <t>Code</t>
  </si>
  <si>
    <t>0-6 yr.</t>
  </si>
  <si>
    <t>7-19 yr.</t>
  </si>
  <si>
    <t>20-64 yr.</t>
  </si>
  <si>
    <t>65+</t>
  </si>
  <si>
    <t xml:space="preserve">Total  </t>
  </si>
  <si>
    <t>Disorders of tooth development and eruption</t>
  </si>
  <si>
    <t>K00</t>
  </si>
  <si>
    <t>Embedded and impacted teeth</t>
  </si>
  <si>
    <t>K01</t>
  </si>
  <si>
    <t>K02</t>
  </si>
  <si>
    <t>Other diseases of hard tissues of teeth</t>
  </si>
  <si>
    <t>K03</t>
  </si>
  <si>
    <t>Diseases of pulp and periapical tissues</t>
  </si>
  <si>
    <t>K04</t>
  </si>
  <si>
    <t>K05.0 - K05.1</t>
  </si>
  <si>
    <t>Acute and chronic periodontitis and periodontosis</t>
  </si>
  <si>
    <t>K05.2 - K05.4</t>
  </si>
  <si>
    <t>K05.5 - K05.6</t>
  </si>
  <si>
    <t>Other disorders of gingiva and edentulous alveolar ridge</t>
  </si>
  <si>
    <t>K06</t>
  </si>
  <si>
    <t xml:space="preserve"> Dentofacial anomalies (including malocclusion)</t>
  </si>
  <si>
    <t>K07</t>
  </si>
  <si>
    <t>Other disorders of teeth and supporting structures</t>
  </si>
  <si>
    <t>K08</t>
  </si>
  <si>
    <t>K09</t>
  </si>
  <si>
    <t>K10</t>
  </si>
  <si>
    <t>K11</t>
  </si>
  <si>
    <t>K12</t>
  </si>
  <si>
    <t>Other diseases of lip and oral mucosa</t>
  </si>
  <si>
    <t>K13</t>
  </si>
  <si>
    <t>K14</t>
  </si>
  <si>
    <r>
      <t xml:space="preserve">Poremećaji u razvoju i nicanju zubi </t>
    </r>
    <r>
      <rPr>
        <i/>
        <sz val="8"/>
        <color rgb="FF000000"/>
        <rFont val="Arial Narrow"/>
        <family val="2"/>
        <charset val="238"/>
      </rPr>
      <t xml:space="preserve">– </t>
    </r>
  </si>
  <si>
    <r>
      <t xml:space="preserve">Zadržani (retinirani) i uklješteni (impaktirani) zubi </t>
    </r>
    <r>
      <rPr>
        <i/>
        <sz val="8"/>
        <color rgb="FF000000"/>
        <rFont val="Arial Narrow"/>
        <family val="2"/>
        <charset val="238"/>
      </rPr>
      <t xml:space="preserve">– </t>
    </r>
  </si>
  <si>
    <r>
      <t xml:space="preserve">Zubni karijes </t>
    </r>
    <r>
      <rPr>
        <i/>
        <sz val="8"/>
        <color rgb="FF000000"/>
        <rFont val="Arial Narrow"/>
        <family val="2"/>
        <charset val="238"/>
      </rPr>
      <t>- Dental caries</t>
    </r>
  </si>
  <si>
    <r>
      <t>Ostale bolesti čvrstog zubnog tkiva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 xml:space="preserve">– </t>
    </r>
  </si>
  <si>
    <r>
      <t xml:space="preserve">Bolesti pulpe i periapikalnih tkiva </t>
    </r>
    <r>
      <rPr>
        <i/>
        <sz val="8"/>
        <color rgb="FF000000"/>
        <rFont val="Arial Narrow"/>
        <family val="2"/>
        <charset val="238"/>
      </rPr>
      <t xml:space="preserve">– </t>
    </r>
  </si>
  <si>
    <r>
      <t>Akutni i kronični gingivitis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Acute and chronic gingivitis</t>
    </r>
  </si>
  <si>
    <r>
      <t>Akutni i kronični periodontitis i periodontoza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 xml:space="preserve">– </t>
    </r>
  </si>
  <si>
    <r>
      <t>Ostale periodontalne bolesti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Other periodontal diseases</t>
    </r>
  </si>
  <si>
    <r>
      <t>Ostali poremećaji gingive i bezuboga alveolarnog grebena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 xml:space="preserve">– </t>
    </r>
  </si>
  <si>
    <r>
      <t>Dentofacijalne nepravilnosti (uključujući malokluziju)</t>
    </r>
    <r>
      <rPr>
        <i/>
        <sz val="8"/>
        <color rgb="FF000000"/>
        <rFont val="Arial Narrow"/>
        <family val="2"/>
        <charset val="238"/>
      </rPr>
      <t xml:space="preserve"> –</t>
    </r>
  </si>
  <si>
    <r>
      <t>Ostali poremećaji zubi i potpornih struktura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 xml:space="preserve">– </t>
    </r>
  </si>
  <si>
    <r>
      <t xml:space="preserve">Ciste oralnog područja koje nisu svrstane drugamo </t>
    </r>
    <r>
      <rPr>
        <i/>
        <sz val="8"/>
        <color rgb="FF000000"/>
        <rFont val="Arial Narrow"/>
        <family val="2"/>
        <charset val="238"/>
      </rPr>
      <t xml:space="preserve">– </t>
    </r>
  </si>
  <si>
    <r>
      <t>Cysts of oral region, NEC</t>
    </r>
    <r>
      <rPr>
        <b/>
        <sz val="8"/>
        <color rgb="FF000000"/>
        <rFont val="Arial Narrow"/>
        <family val="2"/>
        <charset val="238"/>
      </rPr>
      <t xml:space="preserve"> </t>
    </r>
  </si>
  <si>
    <r>
      <t xml:space="preserve">Ostale bolesti čeljusti </t>
    </r>
    <r>
      <rPr>
        <i/>
        <sz val="8"/>
        <color rgb="FF000000"/>
        <rFont val="Arial Narrow"/>
        <family val="2"/>
        <charset val="238"/>
      </rPr>
      <t>- Other diseases of jaws</t>
    </r>
  </si>
  <si>
    <r>
      <t>Bolesti žlijezda slinovnica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Diseases of salivary glands</t>
    </r>
  </si>
  <si>
    <r>
      <t>Stomatitis i srodna oštećenja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Stomatitis and related lesions</t>
    </r>
  </si>
  <si>
    <r>
      <t>Ostale bolesti usana i oralne sluznice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 xml:space="preserve">– </t>
    </r>
  </si>
  <si>
    <r>
      <t>Bolesti jezika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Diseases of tongue</t>
    </r>
  </si>
  <si>
    <r>
      <t>UKUPNO -</t>
    </r>
    <r>
      <rPr>
        <i/>
        <sz val="8"/>
        <color rgb="FF000000"/>
        <rFont val="Arial Narrow"/>
        <family val="2"/>
        <charset val="238"/>
      </rPr>
      <t xml:space="preserve"> Total</t>
    </r>
  </si>
  <si>
    <r>
      <t xml:space="preserve">Napomena </t>
    </r>
    <r>
      <rPr>
        <i/>
        <sz val="9"/>
        <color theme="1"/>
        <rFont val="Arial"/>
        <family val="2"/>
        <charset val="238"/>
      </rPr>
      <t>/ Note</t>
    </r>
    <r>
      <rPr>
        <b/>
        <sz val="9"/>
        <color theme="1"/>
        <rFont val="Arial"/>
        <family val="2"/>
        <charset val="238"/>
      </rPr>
      <t xml:space="preserve"> :</t>
    </r>
  </si>
  <si>
    <t>Broj ordinacija, zdravstvenih djelatnika, broj osiguranika u skrbi te broj korisnika zdravstvene zaštite u djelatnosti ZDRAVSTVENE Zaštite i liječenja usta i zubi po županijama Hrvatske u 2020. godini - zdravstvene ustanove i ordinacije s ugovorom HZZO - Number of dental offices, health professionals, the insured in and  persons receiving dental care  from the Dental and Oral Health Service by county, Croatia 2019 - health facilities and medical offices contracted by the CHIF</t>
  </si>
  <si>
    <r>
      <t>Broj ordinacija, zdravstvenih djelatnika, broj osiguranika u skrbi te broj korisnika zdravstvene zaštite u djelatnosti ZDRAVSTVENE Zaštite i liječenja usta i zubi po županijama Hrvatske u 2020. godini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bez ugovora s HZZO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Number of dental offices, health professionals, the insured in and persons receiving dental care from the Dental Health Service by county, Croatia 2020  - health facilities and dental offices not contracted by the CHIF</t>
    </r>
  </si>
  <si>
    <t>Broj posjeta, sistematskih pregleda, plombiranih zubi, izvađenih zubi te obavljenih protetskih radova i liječenja mekih tkiva u djelatnosti ZDRAVSTVENE ZAŠTITE I LIJEČENJA USTA I ZUBI po županijama Hrvatske u 2020. godini - zdravstvene ustanove i ordinacije s ugovorom HZZO - Number of visits to, general examinations, filled teeth, extracted teeth, prosthetic procedures and intraoral soft tissue treatments by the Dental Health Service by county, Croatia 2020 - health facilities and dental offices contracted by the CHIF</t>
  </si>
  <si>
    <r>
      <t xml:space="preserve">Broj posjeta, sistematskih pregleda, </t>
    </r>
    <r>
      <rPr>
        <b/>
        <sz val="9"/>
        <color theme="1"/>
        <rFont val="Arial"/>
        <family val="2"/>
        <charset val="238"/>
      </rPr>
      <t>plombiranih zubi, izvađenih zubi te obavljenih protetskih radova i liječenja mekih tkiva u djelatnosti ZDRAVSTVENE ZAŠTITE I LIJEČENJA USTA I ZUBI po županijama Hrvatske u 2020. godini</t>
    </r>
    <r>
      <rPr>
        <i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- zdravstvene ustanove i ordinacije bez ugovora s HZZO </t>
    </r>
    <r>
      <rPr>
        <i/>
        <sz val="9"/>
        <color theme="1"/>
        <rFont val="Arial"/>
        <family val="2"/>
        <charset val="238"/>
      </rPr>
      <t>- Number of visits to, general examinations, filled teeth, extracted teeth, prosthetic procedures and intraoral soft tissue treatments by the Dental Health Service by county, Croatia 2020 - health facilities and medical offices not contracted by the CHIF</t>
    </r>
  </si>
  <si>
    <r>
      <t xml:space="preserve">Utvrđene bolesti ili stanja u djelatnosti ZDRAVSTVENE ZAŠTITE I LIJEČENJA USTA I ZUBI po dobi u Hrvatskoj u 2020. godini </t>
    </r>
    <r>
      <rPr>
        <i/>
        <sz val="9"/>
        <color theme="1"/>
        <rFont val="Arial"/>
        <family val="2"/>
        <charset val="238"/>
      </rPr>
      <t>- Diseases and conditions diagnosed by Dental Health Service by age, Croatia 2020</t>
    </r>
  </si>
  <si>
    <r>
      <t xml:space="preserve">Tablica </t>
    </r>
    <r>
      <rPr>
        <i/>
        <sz val="9"/>
        <rFont val="Arial"/>
        <family val="2"/>
        <charset val="238"/>
      </rPr>
      <t xml:space="preserve">- Table </t>
    </r>
    <r>
      <rPr>
        <b/>
        <sz val="9"/>
        <rFont val="Arial"/>
        <family val="2"/>
        <charset val="238"/>
      </rPr>
      <t>1a.</t>
    </r>
  </si>
  <si>
    <r>
      <t xml:space="preserve">Tablica </t>
    </r>
    <r>
      <rPr>
        <i/>
        <sz val="9"/>
        <rFont val="Arial"/>
        <family val="2"/>
        <charset val="238"/>
      </rPr>
      <t xml:space="preserve">- Table </t>
    </r>
    <r>
      <rPr>
        <b/>
        <sz val="9"/>
        <rFont val="Arial"/>
        <family val="2"/>
        <charset val="238"/>
      </rPr>
      <t>1.</t>
    </r>
  </si>
  <si>
    <r>
      <t xml:space="preserve">Tablica </t>
    </r>
    <r>
      <rPr>
        <sz val="9"/>
        <rFont val="Arial"/>
        <family val="2"/>
        <charset val="238"/>
      </rPr>
      <t xml:space="preserve">- </t>
    </r>
    <r>
      <rPr>
        <i/>
        <sz val="9"/>
        <rFont val="Arial"/>
        <family val="2"/>
        <charset val="238"/>
      </rPr>
      <t xml:space="preserve">Table </t>
    </r>
    <r>
      <rPr>
        <b/>
        <sz val="9"/>
        <rFont val="Arial"/>
        <family val="2"/>
        <charset val="238"/>
      </rPr>
      <t>2a.</t>
    </r>
  </si>
  <si>
    <t xml:space="preserve"> Virovitičko-podravska </t>
  </si>
  <si>
    <r>
      <t xml:space="preserve">Tablica </t>
    </r>
    <r>
      <rPr>
        <i/>
        <sz val="9"/>
        <rFont val="Calibri"/>
        <family val="2"/>
        <charset val="238"/>
        <scheme val="minor"/>
      </rPr>
      <t xml:space="preserve">- Table </t>
    </r>
    <r>
      <rPr>
        <sz val="9"/>
        <rFont val="Calibri"/>
        <family val="2"/>
        <charset val="238"/>
        <scheme val="minor"/>
      </rPr>
      <t>3.</t>
    </r>
  </si>
  <si>
    <t>Zdravstvene ustanove i ordinacije bez ugovora s HZZO</t>
  </si>
  <si>
    <t>Zdravstvene ustanove i ordinacije s ugovorom HZZO</t>
  </si>
  <si>
    <r>
      <t xml:space="preserve">Tablica </t>
    </r>
    <r>
      <rPr>
        <i/>
        <sz val="9"/>
        <rFont val="Calibri"/>
        <family val="2"/>
        <charset val="238"/>
        <scheme val="minor"/>
      </rPr>
      <t>- Table 4</t>
    </r>
    <r>
      <rPr>
        <sz val="9"/>
        <rFont val="Calibri"/>
        <family val="2"/>
        <charset val="238"/>
        <scheme val="minor"/>
      </rPr>
      <t>.</t>
    </r>
  </si>
  <si>
    <r>
      <t xml:space="preserve">Utvrđene bolesti ili stanja u djelatnosti ZDRAVSTVENE ZAŠTITE I LIJEČENJA USTA I ZUBI  u Hrvatskoj u 2020. godini </t>
    </r>
    <r>
      <rPr>
        <i/>
        <sz val="9"/>
        <color theme="1"/>
        <rFont val="Arial"/>
        <family val="2"/>
        <charset val="238"/>
      </rPr>
      <t>- Diseases and conditions diagnosed by Dental Health Service, Croatia 2020</t>
    </r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</si>
</sst>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4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u/>
      <sz val="9"/>
      <color rgb="FF000000"/>
      <name val="Arial Narrow"/>
      <family val="2"/>
      <charset val="238"/>
    </font>
    <font>
      <i/>
      <u/>
      <sz val="8"/>
      <color rgb="FF000000"/>
      <name val="Arial"/>
      <family val="2"/>
      <charset val="238"/>
    </font>
    <font>
      <sz val="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7"/>
      <color rgb="FF000000"/>
      <name val="Arial Narrow"/>
      <family val="2"/>
      <charset val="238"/>
    </font>
    <font>
      <b/>
      <sz val="7"/>
      <color rgb="FF000000"/>
      <name val="Arial Narrow"/>
      <family val="2"/>
      <charset val="238"/>
    </font>
    <font>
      <b/>
      <sz val="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 Narrow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theme="1"/>
      <name val="Arial"/>
      <family val="2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3" fontId="2" fillId="0" borderId="0" xfId="0" applyNumberFormat="1" applyFont="1"/>
    <xf numFmtId="0" fontId="9" fillId="0" borderId="0" xfId="0" applyFont="1"/>
    <xf numFmtId="0" fontId="11" fillId="0" borderId="0" xfId="0" applyFont="1"/>
    <xf numFmtId="0" fontId="10" fillId="0" borderId="0" xfId="0" applyFont="1"/>
    <xf numFmtId="0" fontId="14" fillId="0" borderId="0" xfId="0" applyFont="1"/>
    <xf numFmtId="0" fontId="12" fillId="0" borderId="0" xfId="0" applyFont="1"/>
    <xf numFmtId="0" fontId="3" fillId="0" borderId="0" xfId="0" applyFont="1" applyAlignment="1"/>
    <xf numFmtId="0" fontId="0" fillId="0" borderId="0" xfId="0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left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0" fontId="5" fillId="0" borderId="0" xfId="0" applyFont="1" applyAlignment="1"/>
    <xf numFmtId="0" fontId="20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21" fillId="0" borderId="0" xfId="0" applyFont="1"/>
    <xf numFmtId="3" fontId="21" fillId="0" borderId="2" xfId="0" applyNumberFormat="1" applyFont="1" applyBorder="1" applyAlignment="1">
      <alignment horizontal="right" wrapText="1"/>
    </xf>
    <xf numFmtId="0" fontId="21" fillId="0" borderId="2" xfId="0" applyFont="1" applyBorder="1" applyAlignment="1">
      <alignment horizontal="right" wrapText="1"/>
    </xf>
    <xf numFmtId="0" fontId="22" fillId="0" borderId="4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4" fillId="0" borderId="2" xfId="0" applyFont="1" applyBorder="1" applyAlignment="1">
      <alignment horizontal="center" wrapText="1"/>
    </xf>
    <xf numFmtId="3" fontId="22" fillId="0" borderId="2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5" fillId="0" borderId="2" xfId="0" applyFont="1" applyBorder="1" applyAlignment="1">
      <alignment horizontal="center" wrapText="1"/>
    </xf>
    <xf numFmtId="0" fontId="26" fillId="0" borderId="0" xfId="0" applyFont="1" applyAlignment="1">
      <alignment horizontal="left" indent="13"/>
    </xf>
    <xf numFmtId="0" fontId="27" fillId="0" borderId="0" xfId="0" applyFont="1"/>
    <xf numFmtId="3" fontId="0" fillId="0" borderId="0" xfId="0" applyNumberFormat="1"/>
    <xf numFmtId="0" fontId="3" fillId="2" borderId="0" xfId="0" applyFont="1" applyFill="1" applyAlignment="1"/>
    <xf numFmtId="0" fontId="1" fillId="0" borderId="1" xfId="0" applyFont="1" applyBorder="1" applyAlignment="1">
      <alignment wrapText="1"/>
    </xf>
    <xf numFmtId="0" fontId="30" fillId="2" borderId="0" xfId="0" applyFont="1" applyFill="1"/>
    <xf numFmtId="0" fontId="5" fillId="2" borderId="0" xfId="0" applyFont="1" applyFill="1"/>
    <xf numFmtId="0" fontId="0" fillId="2" borderId="0" xfId="0" applyFill="1"/>
    <xf numFmtId="0" fontId="12" fillId="3" borderId="0" xfId="0" applyFont="1" applyFill="1"/>
    <xf numFmtId="0" fontId="2" fillId="3" borderId="0" xfId="0" applyFont="1" applyFill="1"/>
    <xf numFmtId="3" fontId="2" fillId="3" borderId="0" xfId="0" applyNumberFormat="1" applyFont="1" applyFill="1"/>
    <xf numFmtId="0" fontId="21" fillId="3" borderId="0" xfId="0" applyFont="1" applyFill="1"/>
    <xf numFmtId="3" fontId="21" fillId="3" borderId="0" xfId="0" applyNumberFormat="1" applyFont="1" applyFill="1"/>
    <xf numFmtId="0" fontId="30" fillId="2" borderId="0" xfId="0" applyFont="1" applyFill="1" applyAlignment="1"/>
    <xf numFmtId="0" fontId="32" fillId="2" borderId="0" xfId="0" applyFont="1" applyFill="1" applyAlignment="1"/>
    <xf numFmtId="0" fontId="32" fillId="2" borderId="0" xfId="0" applyFont="1" applyFill="1"/>
    <xf numFmtId="0" fontId="3" fillId="3" borderId="0" xfId="0" applyFont="1" applyFill="1" applyAlignment="1"/>
    <xf numFmtId="0" fontId="5" fillId="2" borderId="0" xfId="0" applyFont="1" applyFill="1" applyAlignment="1"/>
    <xf numFmtId="0" fontId="0" fillId="2" borderId="0" xfId="0" applyFill="1" applyAlignment="1"/>
    <xf numFmtId="0" fontId="16" fillId="3" borderId="0" xfId="0" applyFont="1" applyFill="1"/>
    <xf numFmtId="3" fontId="16" fillId="3" borderId="0" xfId="0" applyNumberFormat="1" applyFont="1" applyFill="1"/>
    <xf numFmtId="3" fontId="19" fillId="3" borderId="0" xfId="0" applyNumberFormat="1" applyFont="1" applyFill="1"/>
    <xf numFmtId="0" fontId="30" fillId="2" borderId="0" xfId="0" applyFont="1" applyFill="1" applyBorder="1" applyAlignment="1"/>
    <xf numFmtId="0" fontId="5" fillId="2" borderId="0" xfId="0" applyFont="1" applyFill="1" applyBorder="1" applyAlignment="1"/>
    <xf numFmtId="0" fontId="20" fillId="2" borderId="0" xfId="0" applyFont="1" applyFill="1" applyBorder="1"/>
    <xf numFmtId="0" fontId="3" fillId="2" borderId="0" xfId="0" applyFont="1" applyFill="1" applyBorder="1"/>
    <xf numFmtId="0" fontId="34" fillId="2" borderId="0" xfId="0" applyFont="1" applyFill="1" applyBorder="1"/>
    <xf numFmtId="3" fontId="28" fillId="3" borderId="0" xfId="0" applyNumberFormat="1" applyFont="1" applyFill="1"/>
    <xf numFmtId="0" fontId="28" fillId="3" borderId="0" xfId="0" applyFont="1" applyFill="1"/>
    <xf numFmtId="0" fontId="29" fillId="3" borderId="0" xfId="0" applyFont="1" applyFill="1"/>
    <xf numFmtId="0" fontId="10" fillId="3" borderId="0" xfId="0" applyFont="1" applyFill="1"/>
    <xf numFmtId="0" fontId="0" fillId="3" borderId="0" xfId="0" applyFill="1"/>
    <xf numFmtId="3" fontId="29" fillId="3" borderId="0" xfId="0" applyNumberFormat="1" applyFont="1" applyFill="1"/>
    <xf numFmtId="3" fontId="21" fillId="0" borderId="3" xfId="0" applyNumberFormat="1" applyFont="1" applyBorder="1" applyAlignment="1">
      <alignment horizontal="right" wrapText="1"/>
    </xf>
    <xf numFmtId="3" fontId="21" fillId="0" borderId="1" xfId="0" applyNumberFormat="1" applyFont="1" applyBorder="1" applyAlignment="1">
      <alignment horizontal="right" wrapText="1"/>
    </xf>
    <xf numFmtId="3" fontId="22" fillId="0" borderId="3" xfId="0" applyNumberFormat="1" applyFont="1" applyBorder="1" applyAlignment="1">
      <alignment horizontal="right" wrapText="1"/>
    </xf>
    <xf numFmtId="3" fontId="22" fillId="0" borderId="1" xfId="0" applyNumberFormat="1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4" fillId="0" borderId="3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right" wrapText="1"/>
    </xf>
    <xf numFmtId="0" fontId="21" fillId="0" borderId="3" xfId="0" applyFont="1" applyBorder="1" applyAlignment="1">
      <alignment horizontal="right" wrapText="1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C65"/>
  <sheetViews>
    <sheetView tabSelected="1" workbookViewId="0"/>
  </sheetViews>
  <sheetFormatPr defaultRowHeight="15"/>
  <cols>
    <col min="2" max="2" width="28.5703125" bestFit="1" customWidth="1"/>
    <col min="3" max="3" width="6.28515625" customWidth="1"/>
    <col min="4" max="4" width="7.85546875" customWidth="1"/>
    <col min="5" max="5" width="7.7109375" customWidth="1"/>
    <col min="6" max="6" width="4.42578125" bestFit="1" customWidth="1"/>
    <col min="7" max="7" width="4.85546875" bestFit="1" customWidth="1"/>
    <col min="8" max="8" width="5.42578125" bestFit="1" customWidth="1"/>
    <col min="9" max="9" width="4.140625" bestFit="1" customWidth="1"/>
    <col min="10" max="10" width="4" bestFit="1" customWidth="1"/>
    <col min="11" max="11" width="4.140625" bestFit="1" customWidth="1"/>
    <col min="12" max="12" width="4.85546875" bestFit="1" customWidth="1"/>
    <col min="13" max="13" width="6.42578125" customWidth="1"/>
    <col min="14" max="15" width="7.85546875" bestFit="1" customWidth="1"/>
  </cols>
  <sheetData>
    <row r="1" spans="2:29">
      <c r="B1" s="49" t="s">
        <v>163</v>
      </c>
      <c r="C1" s="49" t="s">
        <v>157</v>
      </c>
      <c r="D1" s="50"/>
      <c r="E1" s="50"/>
      <c r="F1" s="50"/>
      <c r="G1" s="50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2:29">
      <c r="B2" s="2"/>
    </row>
    <row r="3" spans="2:29">
      <c r="C3" s="10" t="s">
        <v>7</v>
      </c>
      <c r="E3" s="9" t="s">
        <v>8</v>
      </c>
    </row>
    <row r="4" spans="2:29">
      <c r="F4" s="3" t="s">
        <v>9</v>
      </c>
      <c r="I4" s="3" t="s">
        <v>10</v>
      </c>
      <c r="K4" s="3" t="s">
        <v>11</v>
      </c>
      <c r="N4" s="66" t="s">
        <v>12</v>
      </c>
      <c r="O4" s="66" t="s">
        <v>13</v>
      </c>
    </row>
    <row r="5" spans="2:29">
      <c r="B5" s="4" t="s">
        <v>14</v>
      </c>
      <c r="C5" s="4" t="s">
        <v>0</v>
      </c>
      <c r="D5" s="4" t="s">
        <v>1</v>
      </c>
      <c r="E5" s="4" t="s">
        <v>15</v>
      </c>
      <c r="F5" s="4" t="s">
        <v>16</v>
      </c>
      <c r="G5" s="4" t="s">
        <v>17</v>
      </c>
      <c r="H5" s="4" t="s">
        <v>18</v>
      </c>
      <c r="I5" s="4" t="s">
        <v>2</v>
      </c>
      <c r="J5" s="4" t="s">
        <v>3</v>
      </c>
      <c r="K5" s="4" t="s">
        <v>2</v>
      </c>
      <c r="L5" s="4" t="s">
        <v>3</v>
      </c>
      <c r="M5" s="4" t="s">
        <v>4</v>
      </c>
      <c r="N5" s="66" t="s">
        <v>19</v>
      </c>
      <c r="O5" s="66" t="s">
        <v>20</v>
      </c>
    </row>
    <row r="6" spans="2:29">
      <c r="C6" s="4" t="s">
        <v>21</v>
      </c>
      <c r="D6" s="4" t="s">
        <v>22</v>
      </c>
      <c r="E6" s="4" t="s">
        <v>23</v>
      </c>
      <c r="F6" s="4" t="s">
        <v>24</v>
      </c>
      <c r="G6" s="4" t="s">
        <v>25</v>
      </c>
      <c r="H6" s="4" t="s">
        <v>26</v>
      </c>
      <c r="N6" s="66" t="s">
        <v>27</v>
      </c>
      <c r="O6" s="66" t="s">
        <v>28</v>
      </c>
    </row>
    <row r="7" spans="2:29">
      <c r="C7" s="11" t="s">
        <v>29</v>
      </c>
      <c r="E7" s="12" t="s">
        <v>30</v>
      </c>
      <c r="N7" s="67"/>
      <c r="O7" s="67"/>
    </row>
    <row r="8" spans="2:29">
      <c r="F8" s="5" t="s">
        <v>31</v>
      </c>
      <c r="H8" s="5" t="s">
        <v>32</v>
      </c>
      <c r="K8" s="5" t="s">
        <v>33</v>
      </c>
      <c r="N8" s="44" t="s">
        <v>34</v>
      </c>
      <c r="O8" s="44" t="s">
        <v>35</v>
      </c>
    </row>
    <row r="9" spans="2:29">
      <c r="B9" s="6" t="s">
        <v>36</v>
      </c>
      <c r="C9" s="6" t="s">
        <v>37</v>
      </c>
      <c r="D9" s="6" t="s">
        <v>38</v>
      </c>
      <c r="E9" s="6" t="s">
        <v>39</v>
      </c>
      <c r="F9" s="6" t="s">
        <v>40</v>
      </c>
      <c r="G9" s="6" t="s">
        <v>41</v>
      </c>
      <c r="H9" s="6" t="s">
        <v>42</v>
      </c>
      <c r="J9" s="6" t="s">
        <v>43</v>
      </c>
      <c r="L9" s="6" t="s">
        <v>43</v>
      </c>
      <c r="M9" s="6" t="s">
        <v>44</v>
      </c>
      <c r="N9" s="44" t="s">
        <v>45</v>
      </c>
      <c r="O9" s="44" t="s">
        <v>46</v>
      </c>
    </row>
    <row r="10" spans="2:29">
      <c r="C10" s="6" t="s">
        <v>47</v>
      </c>
      <c r="D10" s="6" t="s">
        <v>47</v>
      </c>
      <c r="E10" s="6" t="s">
        <v>48</v>
      </c>
      <c r="H10" s="6" t="s">
        <v>49</v>
      </c>
      <c r="I10" s="6" t="s">
        <v>50</v>
      </c>
      <c r="J10" s="6" t="s">
        <v>51</v>
      </c>
      <c r="K10" s="6" t="s">
        <v>52</v>
      </c>
      <c r="L10" s="6" t="s">
        <v>51</v>
      </c>
      <c r="M10" s="6" t="s">
        <v>53</v>
      </c>
      <c r="N10" s="67"/>
      <c r="O10" s="44" t="s">
        <v>54</v>
      </c>
    </row>
    <row r="11" spans="2:29">
      <c r="B11" s="13" t="s">
        <v>97</v>
      </c>
      <c r="C11" s="63">
        <v>2067</v>
      </c>
      <c r="D11" s="64">
        <v>0</v>
      </c>
      <c r="E11" s="63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3">
        <v>0</v>
      </c>
      <c r="M11" s="64">
        <v>0</v>
      </c>
      <c r="N11" s="63">
        <v>3663992</v>
      </c>
      <c r="O11" s="63">
        <v>1259601</v>
      </c>
    </row>
    <row r="12" spans="2:29">
      <c r="B12" s="18" t="s">
        <v>6</v>
      </c>
      <c r="C12" s="65">
        <v>429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8">
        <v>750888</v>
      </c>
      <c r="O12" s="68">
        <v>245841</v>
      </c>
    </row>
    <row r="13" spans="2:29">
      <c r="B13" s="18" t="s">
        <v>56</v>
      </c>
      <c r="C13" s="65">
        <v>142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8">
        <v>246116</v>
      </c>
      <c r="O13" s="68">
        <v>92925</v>
      </c>
    </row>
    <row r="14" spans="2:29">
      <c r="B14" s="18" t="s">
        <v>57</v>
      </c>
      <c r="C14" s="65">
        <v>56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8">
        <v>110029</v>
      </c>
      <c r="O14" s="68">
        <v>38349</v>
      </c>
      <c r="Y14" s="37"/>
    </row>
    <row r="15" spans="2:29">
      <c r="B15" s="18" t="s">
        <v>58</v>
      </c>
      <c r="C15" s="65">
        <v>82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8">
        <v>137867</v>
      </c>
      <c r="O15" s="68">
        <v>47020</v>
      </c>
    </row>
    <row r="16" spans="2:29">
      <c r="B16" s="18" t="s">
        <v>59</v>
      </c>
      <c r="C16" s="65">
        <v>66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8">
        <v>109232</v>
      </c>
      <c r="O16" s="68">
        <v>41386</v>
      </c>
    </row>
    <row r="17" spans="2:15">
      <c r="B17" s="18" t="s">
        <v>60</v>
      </c>
      <c r="C17" s="65">
        <v>81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8">
        <v>149879</v>
      </c>
      <c r="O17" s="68">
        <v>55763</v>
      </c>
    </row>
    <row r="18" spans="2:15">
      <c r="B18" s="18" t="s">
        <v>61</v>
      </c>
      <c r="C18" s="65">
        <v>44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8">
        <v>91935</v>
      </c>
      <c r="O18" s="68">
        <v>30684</v>
      </c>
    </row>
    <row r="19" spans="2:15">
      <c r="B19" s="18" t="s">
        <v>62</v>
      </c>
      <c r="C19" s="65">
        <v>56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8">
        <v>97360</v>
      </c>
      <c r="O19" s="68">
        <v>35755</v>
      </c>
    </row>
    <row r="20" spans="2:15">
      <c r="B20" s="18" t="s">
        <v>63</v>
      </c>
      <c r="C20" s="65">
        <v>155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8">
        <v>256455</v>
      </c>
      <c r="O20" s="68">
        <v>88834</v>
      </c>
    </row>
    <row r="21" spans="2:15">
      <c r="B21" s="18" t="s">
        <v>64</v>
      </c>
      <c r="C21" s="65">
        <v>25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8">
        <v>39366</v>
      </c>
      <c r="O21" s="68">
        <v>12906</v>
      </c>
    </row>
    <row r="22" spans="2:15">
      <c r="B22" s="18" t="s">
        <v>65</v>
      </c>
      <c r="C22" s="65">
        <v>39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8">
        <v>70839</v>
      </c>
      <c r="O22" s="68">
        <v>25286</v>
      </c>
    </row>
    <row r="23" spans="2:15">
      <c r="B23" s="18" t="s">
        <v>66</v>
      </c>
      <c r="C23" s="65">
        <v>35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8">
        <v>60860</v>
      </c>
      <c r="O23" s="68">
        <v>21368</v>
      </c>
    </row>
    <row r="24" spans="2:15">
      <c r="B24" s="18" t="s">
        <v>67</v>
      </c>
      <c r="C24" s="65">
        <v>69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8">
        <v>125345</v>
      </c>
      <c r="O24" s="68">
        <v>42049</v>
      </c>
    </row>
    <row r="25" spans="2:15">
      <c r="B25" s="18" t="s">
        <v>68</v>
      </c>
      <c r="C25" s="65">
        <v>80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8">
        <v>144205</v>
      </c>
      <c r="O25" s="68">
        <v>52228</v>
      </c>
    </row>
    <row r="26" spans="2:15">
      <c r="B26" s="18" t="s">
        <v>69</v>
      </c>
      <c r="C26" s="65">
        <v>135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8">
        <v>250823</v>
      </c>
      <c r="O26" s="68">
        <v>85716</v>
      </c>
    </row>
    <row r="27" spans="2:15">
      <c r="B27" s="18" t="s">
        <v>70</v>
      </c>
      <c r="C27" s="65">
        <v>56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8">
        <v>93334</v>
      </c>
      <c r="O27" s="68">
        <v>34271</v>
      </c>
    </row>
    <row r="28" spans="2:15">
      <c r="B28" s="18" t="s">
        <v>71</v>
      </c>
      <c r="C28" s="65">
        <v>74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8">
        <v>141849</v>
      </c>
      <c r="O28" s="68">
        <v>45483</v>
      </c>
    </row>
    <row r="29" spans="2:15">
      <c r="B29" s="18" t="s">
        <v>72</v>
      </c>
      <c r="C29" s="65">
        <v>231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8">
        <v>400188</v>
      </c>
      <c r="O29" s="68">
        <v>134121</v>
      </c>
    </row>
    <row r="30" spans="2:15">
      <c r="B30" s="18" t="s">
        <v>73</v>
      </c>
      <c r="C30" s="65">
        <v>98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8">
        <v>186447</v>
      </c>
      <c r="O30" s="68">
        <v>58484</v>
      </c>
    </row>
    <row r="31" spans="2:15">
      <c r="B31" s="18" t="s">
        <v>74</v>
      </c>
      <c r="C31" s="65">
        <v>62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8">
        <v>105220</v>
      </c>
      <c r="O31" s="68">
        <v>34796</v>
      </c>
    </row>
    <row r="32" spans="2:15">
      <c r="B32" s="18" t="s">
        <v>75</v>
      </c>
      <c r="C32" s="65">
        <v>52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8">
        <v>95755</v>
      </c>
      <c r="O32" s="68">
        <v>36336</v>
      </c>
    </row>
    <row r="33" spans="2:29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5" spans="2:29">
      <c r="B35" s="41" t="s">
        <v>162</v>
      </c>
      <c r="C35" s="42" t="s">
        <v>158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</row>
    <row r="36" spans="2:29">
      <c r="C36" s="10" t="s">
        <v>7</v>
      </c>
      <c r="E36" s="9" t="s">
        <v>8</v>
      </c>
    </row>
    <row r="37" spans="2:29">
      <c r="F37" s="3" t="s">
        <v>9</v>
      </c>
      <c r="I37" s="3" t="s">
        <v>10</v>
      </c>
      <c r="K37" s="3" t="s">
        <v>11</v>
      </c>
      <c r="N37" s="4" t="s">
        <v>55</v>
      </c>
    </row>
    <row r="38" spans="2:29">
      <c r="B38" s="4" t="s">
        <v>14</v>
      </c>
      <c r="C38" s="4" t="s">
        <v>0</v>
      </c>
      <c r="D38" s="4" t="s">
        <v>1</v>
      </c>
      <c r="E38" s="4" t="s">
        <v>15</v>
      </c>
      <c r="F38" s="4" t="s">
        <v>16</v>
      </c>
      <c r="G38" s="4" t="s">
        <v>17</v>
      </c>
      <c r="H38" s="4" t="s">
        <v>18</v>
      </c>
      <c r="I38" s="4" t="s">
        <v>2</v>
      </c>
      <c r="J38" s="4" t="s">
        <v>3</v>
      </c>
      <c r="K38" s="4" t="s">
        <v>2</v>
      </c>
      <c r="L38" s="4" t="s">
        <v>3</v>
      </c>
      <c r="M38" s="4" t="s">
        <v>4</v>
      </c>
      <c r="N38" s="4" t="s">
        <v>28</v>
      </c>
    </row>
    <row r="39" spans="2:29">
      <c r="C39" s="4" t="s">
        <v>21</v>
      </c>
      <c r="D39" s="4" t="s">
        <v>22</v>
      </c>
      <c r="E39" s="4" t="s">
        <v>23</v>
      </c>
      <c r="F39" s="4" t="s">
        <v>24</v>
      </c>
      <c r="G39" s="4" t="s">
        <v>25</v>
      </c>
      <c r="H39" s="4" t="s">
        <v>26</v>
      </c>
    </row>
    <row r="40" spans="2:29">
      <c r="C40" s="11" t="s">
        <v>29</v>
      </c>
      <c r="E40" s="12" t="s">
        <v>30</v>
      </c>
    </row>
    <row r="41" spans="2:29">
      <c r="F41" s="5" t="s">
        <v>31</v>
      </c>
      <c r="H41" s="5" t="s">
        <v>32</v>
      </c>
      <c r="K41" s="5" t="s">
        <v>33</v>
      </c>
      <c r="N41" s="6" t="s">
        <v>35</v>
      </c>
    </row>
    <row r="42" spans="2:29">
      <c r="B42" s="6" t="s">
        <v>36</v>
      </c>
      <c r="C42" s="6" t="s">
        <v>37</v>
      </c>
      <c r="D42" s="6" t="s">
        <v>38</v>
      </c>
      <c r="E42" s="6" t="s">
        <v>39</v>
      </c>
      <c r="F42" s="6" t="s">
        <v>40</v>
      </c>
      <c r="G42" s="6" t="s">
        <v>41</v>
      </c>
      <c r="H42" s="6" t="s">
        <v>42</v>
      </c>
      <c r="J42" s="6" t="s">
        <v>43</v>
      </c>
      <c r="L42" s="6" t="s">
        <v>43</v>
      </c>
      <c r="M42" s="44" t="s">
        <v>44</v>
      </c>
      <c r="N42" s="6" t="s">
        <v>46</v>
      </c>
    </row>
    <row r="43" spans="2:29">
      <c r="C43" s="6" t="s">
        <v>47</v>
      </c>
      <c r="D43" s="6" t="s">
        <v>47</v>
      </c>
      <c r="E43" s="6" t="s">
        <v>48</v>
      </c>
      <c r="H43" s="6" t="s">
        <v>49</v>
      </c>
      <c r="I43" s="6" t="s">
        <v>50</v>
      </c>
      <c r="J43" s="6" t="s">
        <v>51</v>
      </c>
      <c r="K43" s="6" t="s">
        <v>52</v>
      </c>
      <c r="L43" s="6" t="s">
        <v>51</v>
      </c>
      <c r="M43" s="44" t="s">
        <v>53</v>
      </c>
      <c r="N43" s="6" t="s">
        <v>54</v>
      </c>
    </row>
    <row r="44" spans="2:29">
      <c r="B44" s="13" t="s">
        <v>97</v>
      </c>
      <c r="C44" s="45">
        <v>429</v>
      </c>
      <c r="D44" s="45">
        <v>30</v>
      </c>
      <c r="E44" s="45">
        <v>562</v>
      </c>
      <c r="F44" s="45">
        <v>23</v>
      </c>
      <c r="G44" s="45">
        <v>75</v>
      </c>
      <c r="H44" s="45">
        <v>0</v>
      </c>
      <c r="I44" s="45">
        <v>166</v>
      </c>
      <c r="J44" s="45">
        <v>3</v>
      </c>
      <c r="K44" s="45">
        <v>313</v>
      </c>
      <c r="L44" s="45">
        <v>22</v>
      </c>
      <c r="M44" s="45">
        <v>5</v>
      </c>
      <c r="N44" s="46">
        <v>240254</v>
      </c>
    </row>
    <row r="45" spans="2:29">
      <c r="B45" s="24" t="s">
        <v>6</v>
      </c>
      <c r="C45" s="47">
        <v>142</v>
      </c>
      <c r="D45" s="47">
        <v>13</v>
      </c>
      <c r="E45" s="47">
        <v>133</v>
      </c>
      <c r="F45" s="47">
        <v>4</v>
      </c>
      <c r="G45" s="47">
        <v>5</v>
      </c>
      <c r="H45" s="47">
        <v>0</v>
      </c>
      <c r="I45" s="47">
        <v>6</v>
      </c>
      <c r="J45" s="47">
        <v>1</v>
      </c>
      <c r="K45" s="47">
        <v>49</v>
      </c>
      <c r="L45" s="47">
        <v>8</v>
      </c>
      <c r="M45" s="47">
        <v>0</v>
      </c>
      <c r="N45" s="48">
        <v>34109</v>
      </c>
    </row>
    <row r="46" spans="2:29">
      <c r="B46" s="24" t="s">
        <v>56</v>
      </c>
      <c r="C46" s="47">
        <v>9</v>
      </c>
      <c r="D46" s="47">
        <v>1</v>
      </c>
      <c r="E46" s="47">
        <v>9</v>
      </c>
      <c r="F46" s="47">
        <v>0</v>
      </c>
      <c r="G46" s="47">
        <v>2</v>
      </c>
      <c r="H46" s="47">
        <v>0</v>
      </c>
      <c r="I46" s="47">
        <v>0</v>
      </c>
      <c r="J46" s="47">
        <v>1</v>
      </c>
      <c r="K46" s="47">
        <v>3</v>
      </c>
      <c r="L46" s="47">
        <v>0</v>
      </c>
      <c r="M46" s="47">
        <v>0</v>
      </c>
      <c r="N46" s="48">
        <v>3021</v>
      </c>
    </row>
    <row r="47" spans="2:29">
      <c r="B47" s="24" t="s">
        <v>57</v>
      </c>
      <c r="C47" s="47">
        <v>5</v>
      </c>
      <c r="D47" s="47">
        <v>1</v>
      </c>
      <c r="E47" s="47">
        <v>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3</v>
      </c>
      <c r="L47" s="47">
        <v>0</v>
      </c>
      <c r="M47" s="47">
        <v>0</v>
      </c>
      <c r="N47" s="48">
        <v>2779</v>
      </c>
    </row>
    <row r="48" spans="2:29">
      <c r="B48" s="24" t="s">
        <v>58</v>
      </c>
      <c r="C48" s="47">
        <v>8</v>
      </c>
      <c r="D48" s="47">
        <v>0</v>
      </c>
      <c r="E48" s="47">
        <v>8</v>
      </c>
      <c r="F48" s="47">
        <v>0</v>
      </c>
      <c r="G48" s="47">
        <v>1</v>
      </c>
      <c r="H48" s="47">
        <v>0</v>
      </c>
      <c r="I48" s="47">
        <v>1</v>
      </c>
      <c r="J48" s="47">
        <v>0</v>
      </c>
      <c r="K48" s="47">
        <v>7</v>
      </c>
      <c r="L48" s="47">
        <v>0</v>
      </c>
      <c r="M48" s="47">
        <v>0</v>
      </c>
      <c r="N48" s="48">
        <v>2272</v>
      </c>
    </row>
    <row r="49" spans="2:14">
      <c r="B49" s="24" t="s">
        <v>59</v>
      </c>
      <c r="C49" s="47">
        <v>1</v>
      </c>
      <c r="D49" s="47">
        <v>2</v>
      </c>
      <c r="E49" s="47">
        <v>2</v>
      </c>
      <c r="F49" s="47">
        <v>0</v>
      </c>
      <c r="G49" s="47">
        <v>5</v>
      </c>
      <c r="H49" s="47">
        <v>0</v>
      </c>
      <c r="I49" s="47">
        <v>1</v>
      </c>
      <c r="J49" s="47">
        <v>0</v>
      </c>
      <c r="K49" s="47">
        <v>2</v>
      </c>
      <c r="L49" s="47">
        <v>0</v>
      </c>
      <c r="M49" s="47">
        <v>0</v>
      </c>
      <c r="N49" s="47">
        <v>1672</v>
      </c>
    </row>
    <row r="50" spans="2:14">
      <c r="B50" s="24" t="s">
        <v>60</v>
      </c>
      <c r="C50" s="47">
        <v>21</v>
      </c>
      <c r="D50" s="47">
        <v>1</v>
      </c>
      <c r="E50" s="47">
        <v>12</v>
      </c>
      <c r="F50" s="47">
        <v>0</v>
      </c>
      <c r="G50" s="47">
        <v>10</v>
      </c>
      <c r="H50" s="47">
        <v>0</v>
      </c>
      <c r="I50" s="47">
        <v>7</v>
      </c>
      <c r="J50" s="47">
        <v>0</v>
      </c>
      <c r="K50" s="47">
        <v>9</v>
      </c>
      <c r="L50" s="47">
        <v>0</v>
      </c>
      <c r="M50" s="47">
        <v>0</v>
      </c>
      <c r="N50" s="48">
        <v>18744</v>
      </c>
    </row>
    <row r="51" spans="2:14">
      <c r="B51" s="24" t="s">
        <v>61</v>
      </c>
      <c r="C51" s="47">
        <v>2</v>
      </c>
      <c r="D51" s="47">
        <v>0</v>
      </c>
      <c r="E51" s="47">
        <v>8</v>
      </c>
      <c r="F51" s="47">
        <v>1</v>
      </c>
      <c r="G51" s="47">
        <v>5</v>
      </c>
      <c r="H51" s="47">
        <v>0</v>
      </c>
      <c r="I51" s="47">
        <v>10</v>
      </c>
      <c r="J51" s="47">
        <v>0</v>
      </c>
      <c r="K51" s="47">
        <v>9</v>
      </c>
      <c r="L51" s="47">
        <v>1</v>
      </c>
      <c r="M51" s="47">
        <v>0</v>
      </c>
      <c r="N51" s="48">
        <v>3488</v>
      </c>
    </row>
    <row r="52" spans="2:14">
      <c r="B52" s="24" t="s">
        <v>62</v>
      </c>
      <c r="C52" s="47">
        <v>4</v>
      </c>
      <c r="D52" s="47">
        <v>0</v>
      </c>
      <c r="E52" s="47">
        <v>5</v>
      </c>
      <c r="F52" s="47">
        <v>0</v>
      </c>
      <c r="G52" s="47">
        <v>1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8">
        <v>1024</v>
      </c>
    </row>
    <row r="53" spans="2:14">
      <c r="B53" s="24" t="s">
        <v>63</v>
      </c>
      <c r="C53" s="47">
        <v>37</v>
      </c>
      <c r="D53" s="47">
        <v>0</v>
      </c>
      <c r="E53" s="47">
        <v>132</v>
      </c>
      <c r="F53" s="47">
        <v>2</v>
      </c>
      <c r="G53" s="47">
        <v>9</v>
      </c>
      <c r="H53" s="47">
        <v>0</v>
      </c>
      <c r="I53" s="47">
        <v>82</v>
      </c>
      <c r="J53" s="47">
        <v>1</v>
      </c>
      <c r="K53" s="47">
        <v>105</v>
      </c>
      <c r="L53" s="47">
        <v>6</v>
      </c>
      <c r="M53" s="47">
        <v>4</v>
      </c>
      <c r="N53" s="48">
        <v>101228</v>
      </c>
    </row>
    <row r="54" spans="2:14">
      <c r="B54" s="24" t="s">
        <v>64</v>
      </c>
      <c r="C54" s="47">
        <v>0</v>
      </c>
      <c r="D54" s="47">
        <v>0</v>
      </c>
      <c r="E54" s="47">
        <v>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1</v>
      </c>
      <c r="L54" s="47">
        <v>0</v>
      </c>
      <c r="M54" s="47">
        <v>0</v>
      </c>
      <c r="N54" s="48">
        <v>0</v>
      </c>
    </row>
    <row r="55" spans="2:14">
      <c r="B55" s="24" t="s">
        <v>65</v>
      </c>
      <c r="C55" s="47">
        <v>1</v>
      </c>
      <c r="D55" s="47">
        <v>0</v>
      </c>
      <c r="E55" s="47">
        <v>0</v>
      </c>
      <c r="F55" s="47">
        <v>0</v>
      </c>
      <c r="G55" s="47">
        <v>1</v>
      </c>
      <c r="H55" s="47">
        <v>0</v>
      </c>
      <c r="I55" s="47">
        <v>0</v>
      </c>
      <c r="J55" s="47">
        <v>0</v>
      </c>
      <c r="K55" s="47">
        <v>1</v>
      </c>
      <c r="L55" s="47">
        <v>0</v>
      </c>
      <c r="M55" s="47"/>
      <c r="N55" s="48">
        <v>23</v>
      </c>
    </row>
    <row r="56" spans="2:14">
      <c r="B56" s="24" t="s">
        <v>66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8">
        <v>0</v>
      </c>
    </row>
    <row r="57" spans="2:14">
      <c r="B57" s="24" t="s">
        <v>67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8">
        <v>0</v>
      </c>
    </row>
    <row r="58" spans="2:14">
      <c r="B58" s="24" t="s">
        <v>68</v>
      </c>
      <c r="C58" s="47">
        <v>19</v>
      </c>
      <c r="D58" s="47">
        <v>4</v>
      </c>
      <c r="E58" s="47">
        <v>43</v>
      </c>
      <c r="F58" s="47">
        <v>3</v>
      </c>
      <c r="G58" s="47">
        <v>8</v>
      </c>
      <c r="H58" s="47">
        <v>0</v>
      </c>
      <c r="I58" s="47">
        <v>6</v>
      </c>
      <c r="J58" s="47">
        <v>0</v>
      </c>
      <c r="K58" s="47">
        <v>29</v>
      </c>
      <c r="L58" s="47">
        <v>0</v>
      </c>
      <c r="M58" s="47">
        <v>0</v>
      </c>
      <c r="N58" s="48">
        <v>6291</v>
      </c>
    </row>
    <row r="59" spans="2:14">
      <c r="B59" s="24" t="s">
        <v>69</v>
      </c>
      <c r="C59" s="47">
        <v>5</v>
      </c>
      <c r="D59" s="47">
        <v>1</v>
      </c>
      <c r="E59" s="47">
        <v>5</v>
      </c>
      <c r="F59" s="47">
        <v>1</v>
      </c>
      <c r="G59" s="47">
        <v>1</v>
      </c>
      <c r="H59" s="47">
        <v>0</v>
      </c>
      <c r="I59" s="47">
        <v>0</v>
      </c>
      <c r="J59" s="47">
        <v>0</v>
      </c>
      <c r="K59" s="47">
        <v>3</v>
      </c>
      <c r="L59" s="47">
        <v>0</v>
      </c>
      <c r="M59" s="47">
        <v>0</v>
      </c>
      <c r="N59" s="48">
        <v>2380</v>
      </c>
    </row>
    <row r="60" spans="2:14">
      <c r="B60" s="24" t="s">
        <v>70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8">
        <v>0</v>
      </c>
    </row>
    <row r="61" spans="2:14">
      <c r="B61" s="24" t="s">
        <v>71</v>
      </c>
      <c r="C61" s="47">
        <v>1</v>
      </c>
      <c r="D61" s="47">
        <v>0</v>
      </c>
      <c r="E61" s="47">
        <v>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1</v>
      </c>
      <c r="M61" s="47">
        <v>0</v>
      </c>
      <c r="N61" s="48">
        <v>612</v>
      </c>
    </row>
    <row r="62" spans="2:14">
      <c r="B62" s="24" t="s">
        <v>72</v>
      </c>
      <c r="C62" s="47">
        <v>22</v>
      </c>
      <c r="D62" s="47">
        <v>0</v>
      </c>
      <c r="E62" s="47">
        <v>45</v>
      </c>
      <c r="F62" s="47">
        <v>9</v>
      </c>
      <c r="G62" s="47">
        <v>11</v>
      </c>
      <c r="H62" s="47">
        <v>0</v>
      </c>
      <c r="I62" s="47">
        <v>4</v>
      </c>
      <c r="J62" s="47">
        <v>0</v>
      </c>
      <c r="K62" s="47">
        <v>44</v>
      </c>
      <c r="L62" s="47">
        <v>1</v>
      </c>
      <c r="M62" s="47">
        <v>0</v>
      </c>
      <c r="N62" s="48">
        <v>20756</v>
      </c>
    </row>
    <row r="63" spans="2:14">
      <c r="B63" s="24" t="s">
        <v>73</v>
      </c>
      <c r="C63" s="47">
        <v>130</v>
      </c>
      <c r="D63" s="47">
        <v>5</v>
      </c>
      <c r="E63" s="47">
        <v>134</v>
      </c>
      <c r="F63" s="47">
        <v>0</v>
      </c>
      <c r="G63" s="47">
        <v>8</v>
      </c>
      <c r="H63" s="47">
        <v>0</v>
      </c>
      <c r="I63" s="47">
        <v>47</v>
      </c>
      <c r="J63" s="47">
        <v>0</v>
      </c>
      <c r="K63" s="47">
        <v>35</v>
      </c>
      <c r="L63" s="47">
        <v>3</v>
      </c>
      <c r="M63" s="47">
        <v>1</v>
      </c>
      <c r="N63" s="48">
        <v>34410</v>
      </c>
    </row>
    <row r="64" spans="2:14">
      <c r="B64" s="24" t="s">
        <v>74</v>
      </c>
      <c r="C64" s="47">
        <v>17</v>
      </c>
      <c r="D64" s="47">
        <v>1</v>
      </c>
      <c r="E64" s="47">
        <v>14</v>
      </c>
      <c r="F64" s="47">
        <v>1</v>
      </c>
      <c r="G64" s="47">
        <v>5</v>
      </c>
      <c r="H64" s="47">
        <v>0</v>
      </c>
      <c r="I64" s="47">
        <v>0</v>
      </c>
      <c r="J64" s="47">
        <v>0</v>
      </c>
      <c r="K64" s="47">
        <v>7</v>
      </c>
      <c r="L64" s="47">
        <v>1</v>
      </c>
      <c r="M64" s="47">
        <v>0</v>
      </c>
      <c r="N64" s="48">
        <v>4044</v>
      </c>
    </row>
    <row r="65" spans="2:14">
      <c r="B65" s="24" t="s">
        <v>75</v>
      </c>
      <c r="C65" s="47">
        <v>5</v>
      </c>
      <c r="D65" s="47">
        <v>1</v>
      </c>
      <c r="E65" s="47">
        <v>3</v>
      </c>
      <c r="F65" s="47">
        <v>2</v>
      </c>
      <c r="G65" s="47">
        <v>3</v>
      </c>
      <c r="H65" s="47">
        <v>0</v>
      </c>
      <c r="I65" s="47">
        <v>2</v>
      </c>
      <c r="J65" s="47">
        <v>0</v>
      </c>
      <c r="K65" s="47">
        <v>6</v>
      </c>
      <c r="L65" s="47">
        <v>1</v>
      </c>
      <c r="M65" s="47">
        <v>0</v>
      </c>
      <c r="N65" s="48">
        <v>3401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A61"/>
  <sheetViews>
    <sheetView workbookViewId="0"/>
  </sheetViews>
  <sheetFormatPr defaultRowHeight="15"/>
  <cols>
    <col min="2" max="2" width="21.5703125" bestFit="1" customWidth="1"/>
  </cols>
  <sheetData>
    <row r="1" spans="2:27">
      <c r="B1" s="52" t="s">
        <v>76</v>
      </c>
      <c r="C1" s="53" t="s">
        <v>159</v>
      </c>
      <c r="D1" s="54"/>
      <c r="E1" s="54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2:27">
      <c r="B2" s="14"/>
    </row>
    <row r="3" spans="2:27">
      <c r="C3" s="55" t="s">
        <v>12</v>
      </c>
      <c r="D3" s="15" t="s">
        <v>77</v>
      </c>
      <c r="E3" s="15" t="s">
        <v>78</v>
      </c>
      <c r="F3" s="15" t="s">
        <v>79</v>
      </c>
      <c r="G3" s="15" t="s">
        <v>80</v>
      </c>
      <c r="H3" s="15" t="s">
        <v>81</v>
      </c>
    </row>
    <row r="4" spans="2:27">
      <c r="B4" s="15" t="s">
        <v>14</v>
      </c>
      <c r="C4" s="55" t="s">
        <v>82</v>
      </c>
      <c r="D4" s="15" t="s">
        <v>83</v>
      </c>
      <c r="E4" s="15" t="s">
        <v>84</v>
      </c>
      <c r="F4" s="15" t="s">
        <v>84</v>
      </c>
      <c r="G4" s="15" t="s">
        <v>85</v>
      </c>
      <c r="H4" s="15" t="s">
        <v>86</v>
      </c>
    </row>
    <row r="5" spans="2:27">
      <c r="C5" s="16" t="s">
        <v>34</v>
      </c>
      <c r="D5" s="16" t="s">
        <v>87</v>
      </c>
      <c r="E5" s="16" t="s">
        <v>88</v>
      </c>
      <c r="F5" s="16" t="s">
        <v>89</v>
      </c>
      <c r="G5" s="16" t="s">
        <v>90</v>
      </c>
      <c r="H5" s="16" t="s">
        <v>91</v>
      </c>
    </row>
    <row r="6" spans="2:27">
      <c r="B6" s="16" t="s">
        <v>36</v>
      </c>
      <c r="C6" s="16" t="s">
        <v>92</v>
      </c>
      <c r="D6" s="16" t="s">
        <v>93</v>
      </c>
      <c r="E6" s="16" t="s">
        <v>94</v>
      </c>
      <c r="F6" s="16" t="s">
        <v>94</v>
      </c>
      <c r="G6" s="16" t="s">
        <v>95</v>
      </c>
      <c r="H6" s="16" t="s">
        <v>96</v>
      </c>
    </row>
    <row r="7" spans="2:27">
      <c r="B7" s="17"/>
    </row>
    <row r="8" spans="2:27">
      <c r="B8" s="15"/>
    </row>
    <row r="9" spans="2:27">
      <c r="B9" s="15" t="s">
        <v>97</v>
      </c>
      <c r="C9" s="56">
        <v>3940116</v>
      </c>
      <c r="D9" s="56">
        <v>1183520</v>
      </c>
      <c r="E9" s="56">
        <v>2002237</v>
      </c>
      <c r="F9" s="56">
        <v>405076</v>
      </c>
      <c r="G9" s="56">
        <v>125993</v>
      </c>
      <c r="H9" s="56">
        <v>2225056</v>
      </c>
    </row>
    <row r="10" spans="2:27">
      <c r="B10" s="18" t="s">
        <v>6</v>
      </c>
      <c r="C10" s="57">
        <v>727163</v>
      </c>
      <c r="D10" s="57">
        <v>219077</v>
      </c>
      <c r="E10" s="57">
        <v>365865</v>
      </c>
      <c r="F10" s="57">
        <v>52944</v>
      </c>
      <c r="G10" s="57">
        <v>19686</v>
      </c>
      <c r="H10" s="57">
        <v>493085</v>
      </c>
    </row>
    <row r="11" spans="2:27">
      <c r="B11" s="18" t="s">
        <v>56</v>
      </c>
      <c r="C11" s="57">
        <v>289903</v>
      </c>
      <c r="D11" s="57">
        <v>84611</v>
      </c>
      <c r="E11" s="57">
        <v>152619</v>
      </c>
      <c r="F11" s="57">
        <v>29876</v>
      </c>
      <c r="G11" s="57">
        <v>9578</v>
      </c>
      <c r="H11" s="57">
        <v>156713</v>
      </c>
    </row>
    <row r="12" spans="2:27">
      <c r="B12" s="18" t="s">
        <v>57</v>
      </c>
      <c r="C12" s="57">
        <v>120235</v>
      </c>
      <c r="D12" s="57">
        <v>32600</v>
      </c>
      <c r="E12" s="57">
        <v>64577</v>
      </c>
      <c r="F12" s="57">
        <v>13158</v>
      </c>
      <c r="G12" s="57">
        <v>3228</v>
      </c>
      <c r="H12" s="57">
        <v>57790</v>
      </c>
    </row>
    <row r="13" spans="2:27">
      <c r="B13" s="18" t="s">
        <v>58</v>
      </c>
      <c r="C13" s="57">
        <v>120235</v>
      </c>
      <c r="D13" s="57">
        <v>42033</v>
      </c>
      <c r="E13" s="57">
        <v>82831</v>
      </c>
      <c r="F13" s="57">
        <v>17243</v>
      </c>
      <c r="G13" s="57">
        <v>6925</v>
      </c>
      <c r="H13" s="57">
        <v>73424</v>
      </c>
    </row>
    <row r="14" spans="2:27">
      <c r="B14" s="18" t="s">
        <v>59</v>
      </c>
      <c r="C14" s="57">
        <v>130432</v>
      </c>
      <c r="D14" s="57">
        <v>36020</v>
      </c>
      <c r="E14" s="57">
        <v>63500</v>
      </c>
      <c r="F14" s="57">
        <v>12784</v>
      </c>
      <c r="G14" s="57">
        <v>4357</v>
      </c>
      <c r="H14" s="57">
        <v>60054</v>
      </c>
    </row>
    <row r="15" spans="2:27">
      <c r="B15" s="18" t="s">
        <v>60</v>
      </c>
      <c r="C15" s="57">
        <v>179863</v>
      </c>
      <c r="D15" s="57">
        <v>52277</v>
      </c>
      <c r="E15" s="57">
        <v>85705</v>
      </c>
      <c r="F15" s="57">
        <v>18410</v>
      </c>
      <c r="G15" s="57">
        <v>3697</v>
      </c>
      <c r="H15" s="57">
        <v>86296</v>
      </c>
    </row>
    <row r="16" spans="2:27">
      <c r="B16" s="18" t="s">
        <v>61</v>
      </c>
      <c r="C16" s="57">
        <v>94032</v>
      </c>
      <c r="D16" s="57">
        <v>37994</v>
      </c>
      <c r="E16" s="57">
        <v>45113</v>
      </c>
      <c r="F16" s="57">
        <v>11921</v>
      </c>
      <c r="G16" s="57">
        <v>3572</v>
      </c>
      <c r="H16" s="57">
        <v>53425</v>
      </c>
    </row>
    <row r="17" spans="2:8">
      <c r="B17" s="18" t="s">
        <v>62</v>
      </c>
      <c r="C17" s="57">
        <v>117487</v>
      </c>
      <c r="D17" s="57">
        <v>28020</v>
      </c>
      <c r="E17" s="57">
        <v>58121</v>
      </c>
      <c r="F17" s="57">
        <v>14870</v>
      </c>
      <c r="G17" s="57">
        <v>3914</v>
      </c>
      <c r="H17" s="57">
        <v>57543</v>
      </c>
    </row>
    <row r="18" spans="2:8">
      <c r="B18" s="18" t="s">
        <v>63</v>
      </c>
      <c r="C18" s="57">
        <v>299856</v>
      </c>
      <c r="D18" s="57">
        <v>91844</v>
      </c>
      <c r="E18" s="57">
        <v>136079</v>
      </c>
      <c r="F18" s="57">
        <v>29672</v>
      </c>
      <c r="G18" s="57">
        <v>9512</v>
      </c>
      <c r="H18" s="57">
        <v>165889</v>
      </c>
    </row>
    <row r="19" spans="2:8">
      <c r="B19" s="18" t="s">
        <v>64</v>
      </c>
      <c r="C19" s="57">
        <v>44682</v>
      </c>
      <c r="D19" s="57">
        <v>11533</v>
      </c>
      <c r="E19" s="57">
        <v>19743</v>
      </c>
      <c r="F19" s="57">
        <v>5463</v>
      </c>
      <c r="G19" s="57">
        <v>2117</v>
      </c>
      <c r="H19" s="57">
        <v>18837</v>
      </c>
    </row>
    <row r="20" spans="2:8">
      <c r="B20" s="18" t="s">
        <v>65</v>
      </c>
      <c r="C20" s="57">
        <v>82953</v>
      </c>
      <c r="D20" s="57">
        <v>33264</v>
      </c>
      <c r="E20" s="57">
        <v>38152</v>
      </c>
      <c r="F20" s="57">
        <v>11217</v>
      </c>
      <c r="G20" s="57">
        <v>3036</v>
      </c>
      <c r="H20" s="57">
        <v>47509</v>
      </c>
    </row>
    <row r="21" spans="2:8">
      <c r="B21" s="18" t="s">
        <v>66</v>
      </c>
      <c r="C21" s="57">
        <v>63303</v>
      </c>
      <c r="D21" s="57">
        <v>22327</v>
      </c>
      <c r="E21" s="57">
        <v>30328</v>
      </c>
      <c r="F21" s="57">
        <v>8729</v>
      </c>
      <c r="G21" s="57">
        <v>2783</v>
      </c>
      <c r="H21" s="57">
        <v>34900</v>
      </c>
    </row>
    <row r="22" spans="2:8">
      <c r="B22" s="18" t="s">
        <v>67</v>
      </c>
      <c r="C22" s="57">
        <v>138385</v>
      </c>
      <c r="D22" s="57">
        <v>44769</v>
      </c>
      <c r="E22" s="57">
        <v>66356</v>
      </c>
      <c r="F22" s="57">
        <v>17457</v>
      </c>
      <c r="G22" s="57">
        <v>5331</v>
      </c>
      <c r="H22" s="57">
        <v>60166</v>
      </c>
    </row>
    <row r="23" spans="2:8">
      <c r="B23" s="18" t="s">
        <v>68</v>
      </c>
      <c r="C23" s="57">
        <v>161254</v>
      </c>
      <c r="D23" s="57">
        <v>33727</v>
      </c>
      <c r="E23" s="57">
        <v>94406</v>
      </c>
      <c r="F23" s="57">
        <v>16732</v>
      </c>
      <c r="G23" s="57">
        <v>4411</v>
      </c>
      <c r="H23" s="57">
        <v>91714</v>
      </c>
    </row>
    <row r="24" spans="2:8">
      <c r="B24" s="18" t="s">
        <v>69</v>
      </c>
      <c r="C24" s="57">
        <v>262533</v>
      </c>
      <c r="D24" s="57">
        <v>74338</v>
      </c>
      <c r="E24" s="57">
        <v>122614</v>
      </c>
      <c r="F24" s="57">
        <v>33092</v>
      </c>
      <c r="G24" s="57">
        <v>10540</v>
      </c>
      <c r="H24" s="57">
        <v>131676</v>
      </c>
    </row>
    <row r="25" spans="2:8">
      <c r="B25" s="18" t="s">
        <v>70</v>
      </c>
      <c r="C25" s="57">
        <v>107492</v>
      </c>
      <c r="D25" s="57">
        <v>23098</v>
      </c>
      <c r="E25" s="57">
        <v>54560</v>
      </c>
      <c r="F25" s="57">
        <v>12213</v>
      </c>
      <c r="G25" s="57">
        <v>3233</v>
      </c>
      <c r="H25" s="57">
        <v>57249</v>
      </c>
    </row>
    <row r="26" spans="2:8">
      <c r="B26" s="18" t="s">
        <v>71</v>
      </c>
      <c r="C26" s="57">
        <v>144214</v>
      </c>
      <c r="D26" s="57">
        <v>40601</v>
      </c>
      <c r="E26" s="57">
        <v>71507</v>
      </c>
      <c r="F26" s="57">
        <v>19310</v>
      </c>
      <c r="G26" s="57">
        <v>5427</v>
      </c>
      <c r="H26" s="57">
        <v>72275</v>
      </c>
    </row>
    <row r="27" spans="2:8">
      <c r="B27" s="18" t="s">
        <v>72</v>
      </c>
      <c r="C27" s="57">
        <v>431090</v>
      </c>
      <c r="D27" s="57">
        <v>141462</v>
      </c>
      <c r="E27" s="57">
        <v>241790</v>
      </c>
      <c r="F27" s="57">
        <v>37053</v>
      </c>
      <c r="G27" s="57">
        <v>12682</v>
      </c>
      <c r="H27" s="57">
        <v>247978</v>
      </c>
    </row>
    <row r="28" spans="2:8">
      <c r="B28" s="18" t="s">
        <v>73</v>
      </c>
      <c r="C28" s="57">
        <v>196902</v>
      </c>
      <c r="D28" s="57">
        <v>64562</v>
      </c>
      <c r="E28" s="57">
        <v>94361</v>
      </c>
      <c r="F28" s="57">
        <v>19949</v>
      </c>
      <c r="G28" s="57">
        <v>5351</v>
      </c>
      <c r="H28" s="57">
        <v>143585</v>
      </c>
    </row>
    <row r="29" spans="2:8">
      <c r="B29" s="18" t="s">
        <v>74</v>
      </c>
      <c r="C29" s="57">
        <v>111080</v>
      </c>
      <c r="D29" s="57">
        <v>34016</v>
      </c>
      <c r="E29" s="57">
        <v>58216</v>
      </c>
      <c r="F29" s="57">
        <v>10154</v>
      </c>
      <c r="G29" s="57">
        <v>3091</v>
      </c>
      <c r="H29" s="57">
        <v>58751</v>
      </c>
    </row>
    <row r="30" spans="2:8">
      <c r="B30" s="18" t="s">
        <v>75</v>
      </c>
      <c r="C30" s="57">
        <v>117022</v>
      </c>
      <c r="D30" s="57">
        <v>35347</v>
      </c>
      <c r="E30" s="57">
        <v>55794</v>
      </c>
      <c r="F30" s="57">
        <v>12829</v>
      </c>
      <c r="G30" s="57">
        <v>3522</v>
      </c>
      <c r="H30" s="57">
        <v>56197</v>
      </c>
    </row>
    <row r="31" spans="2:8">
      <c r="B31" s="18"/>
      <c r="C31" s="19"/>
      <c r="D31" s="19"/>
      <c r="E31" s="19"/>
      <c r="F31" s="19"/>
      <c r="G31" s="19"/>
      <c r="H31" s="19"/>
    </row>
    <row r="32" spans="2:8">
      <c r="B32" s="15"/>
    </row>
    <row r="33" spans="2:27">
      <c r="B33" s="49" t="s">
        <v>164</v>
      </c>
      <c r="C33" s="39" t="s">
        <v>160</v>
      </c>
      <c r="D33" s="54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spans="2:27">
      <c r="B34" s="7"/>
      <c r="C34" s="7"/>
      <c r="D34" s="8"/>
    </row>
    <row r="35" spans="2:27">
      <c r="C35" s="15" t="s">
        <v>12</v>
      </c>
      <c r="D35" s="15" t="s">
        <v>77</v>
      </c>
      <c r="E35" s="15" t="s">
        <v>78</v>
      </c>
      <c r="F35" s="15" t="s">
        <v>79</v>
      </c>
      <c r="G35" s="15" t="s">
        <v>80</v>
      </c>
      <c r="H35" s="15" t="s">
        <v>81</v>
      </c>
    </row>
    <row r="36" spans="2:27">
      <c r="B36" s="15" t="s">
        <v>14</v>
      </c>
      <c r="C36" s="15" t="s">
        <v>82</v>
      </c>
      <c r="D36" s="15" t="s">
        <v>83</v>
      </c>
      <c r="E36" s="15" t="s">
        <v>84</v>
      </c>
      <c r="F36" s="15" t="s">
        <v>84</v>
      </c>
      <c r="G36" s="15" t="s">
        <v>85</v>
      </c>
      <c r="H36" s="15" t="s">
        <v>86</v>
      </c>
    </row>
    <row r="37" spans="2:27">
      <c r="C37" s="16" t="s">
        <v>34</v>
      </c>
      <c r="D37" s="16" t="s">
        <v>87</v>
      </c>
      <c r="E37" s="16" t="s">
        <v>88</v>
      </c>
      <c r="F37" s="16" t="s">
        <v>89</v>
      </c>
      <c r="G37" s="16" t="s">
        <v>90</v>
      </c>
      <c r="H37" s="16" t="s">
        <v>91</v>
      </c>
    </row>
    <row r="38" spans="2:27">
      <c r="B38" s="16" t="s">
        <v>36</v>
      </c>
      <c r="C38" s="16" t="s">
        <v>92</v>
      </c>
      <c r="D38" s="16" t="s">
        <v>93</v>
      </c>
      <c r="E38" s="16" t="s">
        <v>94</v>
      </c>
      <c r="F38" s="16" t="s">
        <v>94</v>
      </c>
      <c r="G38" s="16" t="s">
        <v>95</v>
      </c>
      <c r="H38" s="16" t="s">
        <v>96</v>
      </c>
    </row>
    <row r="39" spans="2:27">
      <c r="B39" s="15" t="s">
        <v>97</v>
      </c>
      <c r="C39" s="56">
        <v>402270</v>
      </c>
      <c r="D39" s="56">
        <v>61940</v>
      </c>
      <c r="E39" s="56">
        <v>181691</v>
      </c>
      <c r="F39" s="56">
        <v>52160</v>
      </c>
      <c r="G39" s="56">
        <v>70348</v>
      </c>
      <c r="H39" s="56">
        <v>52702</v>
      </c>
    </row>
    <row r="40" spans="2:27">
      <c r="B40" s="24" t="s">
        <v>6</v>
      </c>
      <c r="C40" s="48">
        <v>93925</v>
      </c>
      <c r="D40" s="48">
        <v>18890</v>
      </c>
      <c r="E40" s="48">
        <v>51113</v>
      </c>
      <c r="F40" s="48">
        <v>8500</v>
      </c>
      <c r="G40" s="48">
        <v>7946</v>
      </c>
      <c r="H40" s="48">
        <v>24795</v>
      </c>
    </row>
    <row r="41" spans="2:27">
      <c r="B41" s="24" t="s">
        <v>56</v>
      </c>
      <c r="C41" s="48">
        <v>9316</v>
      </c>
      <c r="D41" s="48">
        <v>29</v>
      </c>
      <c r="E41" s="48">
        <v>6194</v>
      </c>
      <c r="F41" s="48">
        <v>628</v>
      </c>
      <c r="G41" s="48">
        <v>592</v>
      </c>
      <c r="H41" s="48">
        <v>648</v>
      </c>
    </row>
    <row r="42" spans="2:27">
      <c r="B42" s="24" t="s">
        <v>57</v>
      </c>
      <c r="C42" s="48">
        <v>6393</v>
      </c>
      <c r="D42" s="48">
        <v>430</v>
      </c>
      <c r="E42" s="48">
        <v>3357</v>
      </c>
      <c r="F42" s="48">
        <v>845</v>
      </c>
      <c r="G42" s="48">
        <v>1160</v>
      </c>
      <c r="H42" s="47">
        <v>438</v>
      </c>
    </row>
    <row r="43" spans="2:27">
      <c r="B43" s="24" t="s">
        <v>58</v>
      </c>
      <c r="C43" s="48">
        <v>9612</v>
      </c>
      <c r="D43" s="48">
        <v>163</v>
      </c>
      <c r="E43" s="48">
        <v>1308</v>
      </c>
      <c r="F43" s="48">
        <v>615</v>
      </c>
      <c r="G43" s="48">
        <v>1190</v>
      </c>
      <c r="H43" s="48">
        <v>24</v>
      </c>
    </row>
    <row r="44" spans="2:27">
      <c r="B44" s="24" t="s">
        <v>59</v>
      </c>
      <c r="C44" s="48">
        <v>5019</v>
      </c>
      <c r="D44" s="47">
        <v>1526</v>
      </c>
      <c r="E44" s="48">
        <v>3053</v>
      </c>
      <c r="F44" s="48">
        <v>634</v>
      </c>
      <c r="G44" s="47">
        <v>223</v>
      </c>
      <c r="H44" s="47">
        <v>1894</v>
      </c>
    </row>
    <row r="45" spans="2:27">
      <c r="B45" s="24" t="s">
        <v>60</v>
      </c>
      <c r="C45" s="48">
        <v>6548</v>
      </c>
      <c r="D45" s="48">
        <v>2592</v>
      </c>
      <c r="E45" s="48">
        <v>9321</v>
      </c>
      <c r="F45" s="48">
        <v>2772</v>
      </c>
      <c r="G45" s="48">
        <v>1463</v>
      </c>
      <c r="H45" s="48">
        <v>1279</v>
      </c>
    </row>
    <row r="46" spans="2:27">
      <c r="B46" s="24" t="s">
        <v>61</v>
      </c>
      <c r="C46" s="48">
        <v>15165</v>
      </c>
      <c r="D46" s="47">
        <v>0</v>
      </c>
      <c r="E46" s="48">
        <v>3884</v>
      </c>
      <c r="F46" s="48">
        <v>3216</v>
      </c>
      <c r="G46" s="48">
        <v>7967</v>
      </c>
      <c r="H46" s="48">
        <v>98</v>
      </c>
    </row>
    <row r="47" spans="2:27">
      <c r="B47" s="24" t="s">
        <v>62</v>
      </c>
      <c r="C47" s="48">
        <v>3685</v>
      </c>
      <c r="D47" s="47">
        <v>1</v>
      </c>
      <c r="E47" s="48">
        <v>1458</v>
      </c>
      <c r="F47" s="47">
        <v>183</v>
      </c>
      <c r="G47" s="47">
        <v>81</v>
      </c>
      <c r="H47" s="47">
        <v>186</v>
      </c>
    </row>
    <row r="48" spans="2:27">
      <c r="B48" s="24" t="s">
        <v>63</v>
      </c>
      <c r="C48" s="48">
        <v>85528</v>
      </c>
      <c r="D48" s="48">
        <v>11891</v>
      </c>
      <c r="E48" s="48">
        <v>26264</v>
      </c>
      <c r="F48" s="48">
        <v>16070</v>
      </c>
      <c r="G48" s="48">
        <v>22266</v>
      </c>
      <c r="H48" s="48">
        <v>6134</v>
      </c>
    </row>
    <row r="49" spans="2:8">
      <c r="B49" s="24" t="s">
        <v>64</v>
      </c>
      <c r="C49" s="48">
        <v>0</v>
      </c>
      <c r="D49" s="47">
        <v>0</v>
      </c>
      <c r="E49" s="48">
        <v>900</v>
      </c>
      <c r="F49" s="47">
        <v>624</v>
      </c>
      <c r="G49" s="47">
        <v>590</v>
      </c>
      <c r="H49" s="47">
        <v>300</v>
      </c>
    </row>
    <row r="50" spans="2:8">
      <c r="B50" s="24" t="s">
        <v>165</v>
      </c>
      <c r="C50" s="48">
        <v>0</v>
      </c>
      <c r="D50" s="47">
        <v>23</v>
      </c>
      <c r="E50" s="48">
        <v>28</v>
      </c>
      <c r="F50" s="47">
        <v>357</v>
      </c>
      <c r="G50" s="47">
        <v>1943</v>
      </c>
      <c r="H50" s="47">
        <v>2</v>
      </c>
    </row>
    <row r="51" spans="2:8">
      <c r="B51" s="18" t="s">
        <v>67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</row>
    <row r="52" spans="2:8">
      <c r="B52" s="24" t="s">
        <v>66</v>
      </c>
      <c r="C52" s="48">
        <v>0</v>
      </c>
      <c r="D52" s="48">
        <v>0</v>
      </c>
      <c r="E52" s="48">
        <v>0</v>
      </c>
      <c r="F52" s="48">
        <v>0</v>
      </c>
      <c r="G52" s="47">
        <v>0</v>
      </c>
      <c r="H52" s="48">
        <v>0</v>
      </c>
    </row>
    <row r="53" spans="2:8">
      <c r="B53" s="24" t="s">
        <v>68</v>
      </c>
      <c r="C53" s="48">
        <v>28713</v>
      </c>
      <c r="D53" s="48">
        <v>4683</v>
      </c>
      <c r="E53" s="48">
        <v>16658</v>
      </c>
      <c r="F53" s="48">
        <v>2777</v>
      </c>
      <c r="G53" s="48">
        <v>3193</v>
      </c>
      <c r="H53" s="48">
        <v>1963</v>
      </c>
    </row>
    <row r="54" spans="2:8">
      <c r="B54" s="24" t="s">
        <v>69</v>
      </c>
      <c r="C54" s="48">
        <v>13016</v>
      </c>
      <c r="D54" s="47">
        <v>1271</v>
      </c>
      <c r="E54" s="48">
        <v>2613</v>
      </c>
      <c r="F54" s="47">
        <v>743</v>
      </c>
      <c r="G54" s="47">
        <v>482</v>
      </c>
      <c r="H54" s="48">
        <v>1558</v>
      </c>
    </row>
    <row r="55" spans="2:8">
      <c r="B55" s="24" t="s">
        <v>70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</row>
    <row r="56" spans="2:8">
      <c r="B56" s="24" t="s">
        <v>71</v>
      </c>
      <c r="C56" s="48">
        <v>1076</v>
      </c>
      <c r="D56" s="47">
        <v>0</v>
      </c>
      <c r="E56" s="48">
        <v>481</v>
      </c>
      <c r="F56" s="47">
        <v>443</v>
      </c>
      <c r="G56" s="47">
        <v>6</v>
      </c>
      <c r="H56" s="47">
        <v>7</v>
      </c>
    </row>
    <row r="57" spans="2:8">
      <c r="B57" s="24" t="s">
        <v>72</v>
      </c>
      <c r="C57" s="48">
        <v>37394</v>
      </c>
      <c r="D57" s="48">
        <v>14955</v>
      </c>
      <c r="E57" s="48">
        <v>16335</v>
      </c>
      <c r="F57" s="48">
        <v>2460</v>
      </c>
      <c r="G57" s="48">
        <v>5461</v>
      </c>
      <c r="H57" s="48">
        <v>3916</v>
      </c>
    </row>
    <row r="58" spans="2:8">
      <c r="B58" s="24" t="s">
        <v>73</v>
      </c>
      <c r="C58" s="48">
        <v>70749</v>
      </c>
      <c r="D58" s="48">
        <v>4407</v>
      </c>
      <c r="E58" s="48">
        <v>32623</v>
      </c>
      <c r="F58" s="48">
        <v>9598</v>
      </c>
      <c r="G58" s="48">
        <v>13712</v>
      </c>
      <c r="H58" s="48">
        <v>7174</v>
      </c>
    </row>
    <row r="59" spans="2:8">
      <c r="B59" s="24" t="s">
        <v>74</v>
      </c>
      <c r="C59" s="48">
        <v>7758</v>
      </c>
      <c r="D59" s="48">
        <v>1028</v>
      </c>
      <c r="E59" s="48">
        <v>4588</v>
      </c>
      <c r="F59" s="48">
        <v>1107</v>
      </c>
      <c r="G59" s="48">
        <v>886</v>
      </c>
      <c r="H59" s="48">
        <v>1909</v>
      </c>
    </row>
    <row r="60" spans="2:8">
      <c r="B60" s="24" t="s">
        <v>75</v>
      </c>
      <c r="C60" s="48">
        <v>8372</v>
      </c>
      <c r="D60" s="47">
        <v>51</v>
      </c>
      <c r="E60" s="48">
        <v>1513</v>
      </c>
      <c r="F60" s="47">
        <v>588</v>
      </c>
      <c r="G60" s="48">
        <v>1187</v>
      </c>
      <c r="H60" s="47">
        <v>377</v>
      </c>
    </row>
    <row r="61" spans="2:8">
      <c r="C61" s="38"/>
      <c r="D61" s="38"/>
      <c r="E61" s="38"/>
      <c r="F61" s="38"/>
      <c r="G61" s="38"/>
      <c r="H61" s="3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71"/>
  <sheetViews>
    <sheetView workbookViewId="0"/>
  </sheetViews>
  <sheetFormatPr defaultRowHeight="12"/>
  <cols>
    <col min="1" max="1" width="9.140625" style="21"/>
    <col min="2" max="2" width="16.85546875" style="21" customWidth="1"/>
    <col min="3" max="3" width="49.28515625" style="21" customWidth="1"/>
    <col min="4" max="16384" width="9.140625" style="21"/>
  </cols>
  <sheetData>
    <row r="2" spans="2:9">
      <c r="B2" s="58" t="s">
        <v>166</v>
      </c>
      <c r="C2" s="59" t="s">
        <v>161</v>
      </c>
      <c r="D2" s="60"/>
      <c r="E2" s="60"/>
      <c r="F2" s="60"/>
      <c r="G2" s="60"/>
      <c r="H2" s="60"/>
      <c r="I2" s="60"/>
    </row>
    <row r="3" spans="2:9">
      <c r="B3" s="61"/>
      <c r="C3" s="62" t="s">
        <v>167</v>
      </c>
      <c r="D3" s="60"/>
      <c r="E3" s="60"/>
      <c r="F3" s="60"/>
      <c r="G3" s="60"/>
      <c r="H3" s="60"/>
      <c r="I3" s="60"/>
    </row>
    <row r="4" spans="2:9">
      <c r="B4" s="22"/>
    </row>
    <row r="5" spans="2:9">
      <c r="C5" s="22" t="s">
        <v>98</v>
      </c>
      <c r="D5" s="22" t="s">
        <v>99</v>
      </c>
      <c r="E5" s="22" t="s">
        <v>100</v>
      </c>
      <c r="F5" s="22" t="s">
        <v>101</v>
      </c>
      <c r="G5" s="22" t="s">
        <v>102</v>
      </c>
      <c r="H5" s="22" t="s">
        <v>103</v>
      </c>
      <c r="I5" s="22" t="s">
        <v>5</v>
      </c>
    </row>
    <row r="6" spans="2:9" ht="12.75" thickBot="1">
      <c r="C6" s="23" t="s">
        <v>104</v>
      </c>
      <c r="D6" s="23" t="s">
        <v>105</v>
      </c>
      <c r="E6" s="23" t="s">
        <v>106</v>
      </c>
      <c r="F6" s="23" t="s">
        <v>107</v>
      </c>
      <c r="G6" s="23" t="s">
        <v>108</v>
      </c>
      <c r="H6" s="23" t="s">
        <v>109</v>
      </c>
      <c r="I6" s="23" t="s">
        <v>110</v>
      </c>
    </row>
    <row r="7" spans="2:9" ht="12.75">
      <c r="B7" s="73">
        <v>1</v>
      </c>
      <c r="C7" s="27" t="s">
        <v>137</v>
      </c>
      <c r="D7" s="75" t="s">
        <v>112</v>
      </c>
      <c r="E7" s="69">
        <v>512</v>
      </c>
      <c r="F7" s="69">
        <v>2166</v>
      </c>
      <c r="G7" s="69">
        <v>2041</v>
      </c>
      <c r="H7" s="69">
        <v>160</v>
      </c>
      <c r="I7" s="71">
        <v>4839</v>
      </c>
    </row>
    <row r="8" spans="2:9" ht="13.5" thickBot="1">
      <c r="B8" s="74"/>
      <c r="C8" s="28" t="s">
        <v>111</v>
      </c>
      <c r="D8" s="76"/>
      <c r="E8" s="70"/>
      <c r="F8" s="70"/>
      <c r="G8" s="70"/>
      <c r="H8" s="70"/>
      <c r="I8" s="72"/>
    </row>
    <row r="9" spans="2:9" ht="12.75">
      <c r="B9" s="73">
        <v>2</v>
      </c>
      <c r="C9" s="29" t="s">
        <v>138</v>
      </c>
      <c r="D9" s="75" t="s">
        <v>114</v>
      </c>
      <c r="E9" s="78">
        <v>91</v>
      </c>
      <c r="F9" s="69">
        <v>872</v>
      </c>
      <c r="G9" s="69">
        <v>3903</v>
      </c>
      <c r="H9" s="78">
        <v>520</v>
      </c>
      <c r="I9" s="71">
        <v>5386</v>
      </c>
    </row>
    <row r="10" spans="2:9" ht="13.5" thickBot="1">
      <c r="B10" s="74"/>
      <c r="C10" s="28" t="s">
        <v>113</v>
      </c>
      <c r="D10" s="76"/>
      <c r="E10" s="77"/>
      <c r="F10" s="70"/>
      <c r="G10" s="70"/>
      <c r="H10" s="77"/>
      <c r="I10" s="72"/>
    </row>
    <row r="11" spans="2:9" ht="13.5" thickBot="1">
      <c r="B11" s="30">
        <v>3</v>
      </c>
      <c r="C11" s="31" t="s">
        <v>139</v>
      </c>
      <c r="D11" s="32" t="s">
        <v>115</v>
      </c>
      <c r="E11" s="25">
        <v>5533</v>
      </c>
      <c r="F11" s="25">
        <v>26353</v>
      </c>
      <c r="G11" s="25">
        <v>105867</v>
      </c>
      <c r="H11" s="25">
        <v>13861</v>
      </c>
      <c r="I11" s="33">
        <v>151614</v>
      </c>
    </row>
    <row r="12" spans="2:9" ht="12.75">
      <c r="B12" s="73">
        <v>4</v>
      </c>
      <c r="C12" s="29" t="s">
        <v>140</v>
      </c>
      <c r="D12" s="75" t="s">
        <v>117</v>
      </c>
      <c r="E12" s="69">
        <v>475</v>
      </c>
      <c r="F12" s="69">
        <v>2669</v>
      </c>
      <c r="G12" s="69">
        <v>20984</v>
      </c>
      <c r="H12" s="69">
        <v>2842</v>
      </c>
      <c r="I12" s="71">
        <v>26970</v>
      </c>
    </row>
    <row r="13" spans="2:9" ht="13.5" thickBot="1">
      <c r="B13" s="74"/>
      <c r="C13" s="28" t="s">
        <v>116</v>
      </c>
      <c r="D13" s="76"/>
      <c r="E13" s="70"/>
      <c r="F13" s="70"/>
      <c r="G13" s="70"/>
      <c r="H13" s="70"/>
      <c r="I13" s="72"/>
    </row>
    <row r="14" spans="2:9" ht="12.75">
      <c r="B14" s="73">
        <v>5</v>
      </c>
      <c r="C14" s="29" t="s">
        <v>141</v>
      </c>
      <c r="D14" s="75" t="s">
        <v>119</v>
      </c>
      <c r="E14" s="69">
        <v>1177</v>
      </c>
      <c r="F14" s="69">
        <v>5791</v>
      </c>
      <c r="G14" s="69">
        <v>31312</v>
      </c>
      <c r="H14" s="69">
        <v>6121</v>
      </c>
      <c r="I14" s="71">
        <v>44401</v>
      </c>
    </row>
    <row r="15" spans="2:9" ht="13.5" thickBot="1">
      <c r="B15" s="74"/>
      <c r="C15" s="28" t="s">
        <v>118</v>
      </c>
      <c r="D15" s="76"/>
      <c r="E15" s="70"/>
      <c r="F15" s="70"/>
      <c r="G15" s="70"/>
      <c r="H15" s="70"/>
      <c r="I15" s="72"/>
    </row>
    <row r="16" spans="2:9" ht="13.5" thickBot="1">
      <c r="B16" s="30">
        <v>6</v>
      </c>
      <c r="C16" s="31" t="s">
        <v>142</v>
      </c>
      <c r="D16" s="32" t="s">
        <v>120</v>
      </c>
      <c r="E16" s="26">
        <v>92</v>
      </c>
      <c r="F16" s="25">
        <v>1766</v>
      </c>
      <c r="G16" s="25">
        <v>9524</v>
      </c>
      <c r="H16" s="25">
        <v>2907</v>
      </c>
      <c r="I16" s="33">
        <v>14289</v>
      </c>
    </row>
    <row r="17" spans="2:9" ht="12.75">
      <c r="B17" s="73">
        <v>7</v>
      </c>
      <c r="C17" s="29" t="s">
        <v>143</v>
      </c>
      <c r="D17" s="75" t="s">
        <v>122</v>
      </c>
      <c r="E17" s="78">
        <v>20</v>
      </c>
      <c r="F17" s="69">
        <v>187</v>
      </c>
      <c r="G17" s="69">
        <v>6406</v>
      </c>
      <c r="H17" s="69">
        <v>2901</v>
      </c>
      <c r="I17" s="71">
        <v>9514</v>
      </c>
    </row>
    <row r="18" spans="2:9" ht="13.5" thickBot="1">
      <c r="B18" s="74"/>
      <c r="C18" s="28" t="s">
        <v>121</v>
      </c>
      <c r="D18" s="76"/>
      <c r="E18" s="77"/>
      <c r="F18" s="70"/>
      <c r="G18" s="70"/>
      <c r="H18" s="70"/>
      <c r="I18" s="72"/>
    </row>
    <row r="19" spans="2:9" ht="13.5" thickBot="1">
      <c r="B19" s="30">
        <v>8</v>
      </c>
      <c r="C19" s="31" t="s">
        <v>144</v>
      </c>
      <c r="D19" s="32" t="s">
        <v>123</v>
      </c>
      <c r="E19" s="26">
        <v>3</v>
      </c>
      <c r="F19" s="26">
        <v>37</v>
      </c>
      <c r="G19" s="25">
        <v>804</v>
      </c>
      <c r="H19" s="26">
        <v>418</v>
      </c>
      <c r="I19" s="33">
        <v>1262</v>
      </c>
    </row>
    <row r="20" spans="2:9" ht="12.75">
      <c r="B20" s="73">
        <v>9</v>
      </c>
      <c r="C20" s="29" t="s">
        <v>145</v>
      </c>
      <c r="D20" s="75" t="s">
        <v>125</v>
      </c>
      <c r="E20" s="78">
        <v>8</v>
      </c>
      <c r="F20" s="78">
        <v>22</v>
      </c>
      <c r="G20" s="69">
        <v>906</v>
      </c>
      <c r="H20" s="69">
        <v>666</v>
      </c>
      <c r="I20" s="71">
        <v>1602</v>
      </c>
    </row>
    <row r="21" spans="2:9" ht="13.5" thickBot="1">
      <c r="B21" s="74"/>
      <c r="C21" s="28" t="s">
        <v>124</v>
      </c>
      <c r="D21" s="76"/>
      <c r="E21" s="77"/>
      <c r="F21" s="77"/>
      <c r="G21" s="70"/>
      <c r="H21" s="70"/>
      <c r="I21" s="72"/>
    </row>
    <row r="22" spans="2:9" ht="12.75">
      <c r="B22" s="73">
        <v>10</v>
      </c>
      <c r="C22" s="29" t="s">
        <v>146</v>
      </c>
      <c r="D22" s="75" t="s">
        <v>127</v>
      </c>
      <c r="E22" s="69">
        <v>188</v>
      </c>
      <c r="F22" s="69">
        <v>6538</v>
      </c>
      <c r="G22" s="69">
        <v>5184</v>
      </c>
      <c r="H22" s="69">
        <v>507</v>
      </c>
      <c r="I22" s="71">
        <v>12417</v>
      </c>
    </row>
    <row r="23" spans="2:9" ht="13.5" thickBot="1">
      <c r="B23" s="74"/>
      <c r="C23" s="28" t="s">
        <v>126</v>
      </c>
      <c r="D23" s="76"/>
      <c r="E23" s="77"/>
      <c r="F23" s="70"/>
      <c r="G23" s="70"/>
      <c r="H23" s="70"/>
      <c r="I23" s="72"/>
    </row>
    <row r="24" spans="2:9" ht="12.75">
      <c r="B24" s="73">
        <v>11</v>
      </c>
      <c r="C24" s="29" t="s">
        <v>147</v>
      </c>
      <c r="D24" s="75" t="s">
        <v>129</v>
      </c>
      <c r="E24" s="69">
        <v>67</v>
      </c>
      <c r="F24" s="69">
        <v>406</v>
      </c>
      <c r="G24" s="69">
        <v>6453</v>
      </c>
      <c r="H24" s="69">
        <v>2762</v>
      </c>
      <c r="I24" s="71">
        <v>9688</v>
      </c>
    </row>
    <row r="25" spans="2:9" ht="13.5" thickBot="1">
      <c r="B25" s="74"/>
      <c r="C25" s="28" t="s">
        <v>128</v>
      </c>
      <c r="D25" s="76"/>
      <c r="E25" s="70"/>
      <c r="F25" s="70"/>
      <c r="G25" s="70"/>
      <c r="H25" s="70"/>
      <c r="I25" s="72"/>
    </row>
    <row r="26" spans="2:9" ht="12.75">
      <c r="B26" s="73">
        <v>12</v>
      </c>
      <c r="C26" s="29" t="s">
        <v>148</v>
      </c>
      <c r="D26" s="75" t="s">
        <v>130</v>
      </c>
      <c r="E26" s="78">
        <v>1</v>
      </c>
      <c r="F26" s="78">
        <v>137</v>
      </c>
      <c r="G26" s="69">
        <v>695</v>
      </c>
      <c r="H26" s="78">
        <v>339</v>
      </c>
      <c r="I26" s="71">
        <v>1172</v>
      </c>
    </row>
    <row r="27" spans="2:9" ht="13.5" thickBot="1">
      <c r="B27" s="74"/>
      <c r="C27" s="28" t="s">
        <v>149</v>
      </c>
      <c r="D27" s="76"/>
      <c r="E27" s="77"/>
      <c r="F27" s="77"/>
      <c r="G27" s="70"/>
      <c r="H27" s="77"/>
      <c r="I27" s="72"/>
    </row>
    <row r="28" spans="2:9" ht="13.5" thickBot="1">
      <c r="B28" s="30">
        <v>13</v>
      </c>
      <c r="C28" s="31" t="s">
        <v>150</v>
      </c>
      <c r="D28" s="32" t="s">
        <v>131</v>
      </c>
      <c r="E28" s="26">
        <v>25</v>
      </c>
      <c r="F28" s="25">
        <v>32</v>
      </c>
      <c r="G28" s="25">
        <v>4173</v>
      </c>
      <c r="H28" s="25">
        <v>1485</v>
      </c>
      <c r="I28" s="33">
        <v>5715</v>
      </c>
    </row>
    <row r="29" spans="2:9" ht="13.5" thickBot="1">
      <c r="B29" s="30">
        <v>14</v>
      </c>
      <c r="C29" s="31" t="s">
        <v>151</v>
      </c>
      <c r="D29" s="32" t="s">
        <v>132</v>
      </c>
      <c r="E29" s="26">
        <v>2</v>
      </c>
      <c r="F29" s="26">
        <v>9</v>
      </c>
      <c r="G29" s="25">
        <v>97</v>
      </c>
      <c r="H29" s="26">
        <v>45</v>
      </c>
      <c r="I29" s="33">
        <v>153</v>
      </c>
    </row>
    <row r="30" spans="2:9" ht="13.5" thickBot="1">
      <c r="B30" s="30">
        <v>15</v>
      </c>
      <c r="C30" s="31" t="s">
        <v>152</v>
      </c>
      <c r="D30" s="32" t="s">
        <v>133</v>
      </c>
      <c r="E30" s="26">
        <v>31</v>
      </c>
      <c r="F30" s="25">
        <v>104</v>
      </c>
      <c r="G30" s="25">
        <v>438</v>
      </c>
      <c r="H30" s="25">
        <v>263</v>
      </c>
      <c r="I30" s="33">
        <v>836</v>
      </c>
    </row>
    <row r="31" spans="2:9" ht="12.75">
      <c r="B31" s="73">
        <v>16</v>
      </c>
      <c r="C31" s="29" t="s">
        <v>153</v>
      </c>
      <c r="D31" s="75" t="s">
        <v>135</v>
      </c>
      <c r="E31" s="69">
        <v>10</v>
      </c>
      <c r="F31" s="69">
        <v>100</v>
      </c>
      <c r="G31" s="69">
        <v>401</v>
      </c>
      <c r="H31" s="69">
        <v>270</v>
      </c>
      <c r="I31" s="71">
        <v>781</v>
      </c>
    </row>
    <row r="32" spans="2:9" ht="13.5" thickBot="1">
      <c r="B32" s="74"/>
      <c r="C32" s="28" t="s">
        <v>134</v>
      </c>
      <c r="D32" s="76"/>
      <c r="E32" s="77"/>
      <c r="F32" s="70"/>
      <c r="G32" s="70"/>
      <c r="H32" s="70"/>
      <c r="I32" s="72"/>
    </row>
    <row r="33" spans="2:9" ht="13.5" thickBot="1">
      <c r="B33" s="30">
        <v>17</v>
      </c>
      <c r="C33" s="31" t="s">
        <v>154</v>
      </c>
      <c r="D33" s="32" t="s">
        <v>136</v>
      </c>
      <c r="E33" s="26">
        <v>0</v>
      </c>
      <c r="F33" s="26">
        <v>35</v>
      </c>
      <c r="G33" s="25">
        <v>416</v>
      </c>
      <c r="H33" s="26">
        <v>104</v>
      </c>
      <c r="I33" s="33">
        <v>555</v>
      </c>
    </row>
    <row r="34" spans="2:9" ht="13.5" thickBot="1">
      <c r="B34" s="34"/>
      <c r="C34" s="31" t="s">
        <v>155</v>
      </c>
      <c r="D34" s="35"/>
      <c r="E34" s="33">
        <v>8235</v>
      </c>
      <c r="F34" s="33">
        <v>47184</v>
      </c>
      <c r="G34" s="33">
        <v>199604</v>
      </c>
      <c r="H34" s="33">
        <v>36171</v>
      </c>
      <c r="I34" s="33">
        <v>291194</v>
      </c>
    </row>
    <row r="35" spans="2:9" ht="15">
      <c r="B35" s="14"/>
      <c r="C35"/>
      <c r="D35"/>
      <c r="E35"/>
      <c r="F35"/>
      <c r="G35"/>
      <c r="H35"/>
      <c r="I35"/>
    </row>
    <row r="36" spans="2:9" ht="15">
      <c r="B36" s="36"/>
      <c r="C36"/>
      <c r="D36"/>
      <c r="E36"/>
      <c r="F36"/>
      <c r="G36"/>
      <c r="H36"/>
      <c r="I36"/>
    </row>
    <row r="37" spans="2:9" ht="15">
      <c r="B37" s="20" t="s">
        <v>156</v>
      </c>
      <c r="C37"/>
      <c r="D37"/>
      <c r="E37"/>
      <c r="F37"/>
      <c r="G37"/>
      <c r="H37"/>
      <c r="I37"/>
    </row>
    <row r="38" spans="2:9" ht="15">
      <c r="C38"/>
      <c r="D38"/>
      <c r="E38"/>
      <c r="F38"/>
      <c r="G38"/>
      <c r="H38"/>
      <c r="I38"/>
    </row>
    <row r="39" spans="2:9">
      <c r="B39" s="58" t="s">
        <v>169</v>
      </c>
      <c r="C39" s="59" t="s">
        <v>170</v>
      </c>
      <c r="D39" s="60"/>
      <c r="E39" s="60"/>
      <c r="F39" s="60"/>
      <c r="G39" s="60"/>
      <c r="H39" s="60"/>
      <c r="I39" s="60"/>
    </row>
    <row r="40" spans="2:9">
      <c r="B40" s="61"/>
      <c r="C40" s="62" t="s">
        <v>168</v>
      </c>
      <c r="D40" s="60"/>
      <c r="E40" s="60"/>
      <c r="F40" s="60"/>
      <c r="G40" s="60"/>
      <c r="H40" s="60"/>
      <c r="I40" s="60"/>
    </row>
    <row r="42" spans="2:9">
      <c r="C42" s="22" t="s">
        <v>98</v>
      </c>
      <c r="D42" s="22" t="s">
        <v>99</v>
      </c>
      <c r="E42" s="22" t="s">
        <v>100</v>
      </c>
      <c r="F42" s="22" t="s">
        <v>101</v>
      </c>
      <c r="G42" s="22" t="s">
        <v>102</v>
      </c>
      <c r="H42" s="22" t="s">
        <v>103</v>
      </c>
      <c r="I42" s="22" t="s">
        <v>5</v>
      </c>
    </row>
    <row r="43" spans="2:9" ht="12.75" thickBot="1">
      <c r="C43" s="23" t="s">
        <v>104</v>
      </c>
      <c r="D43" s="23" t="s">
        <v>105</v>
      </c>
      <c r="E43" s="23" t="s">
        <v>106</v>
      </c>
      <c r="F43" s="23" t="s">
        <v>107</v>
      </c>
      <c r="G43" s="23" t="s">
        <v>108</v>
      </c>
      <c r="H43" s="23" t="s">
        <v>109</v>
      </c>
      <c r="I43" s="23" t="s">
        <v>110</v>
      </c>
    </row>
    <row r="44" spans="2:9" ht="12.75">
      <c r="B44" s="73">
        <v>1</v>
      </c>
      <c r="C44" s="27" t="s">
        <v>137</v>
      </c>
      <c r="D44" s="75" t="s">
        <v>112</v>
      </c>
      <c r="E44" s="69"/>
      <c r="F44" s="69"/>
      <c r="G44" s="69"/>
      <c r="H44" s="69"/>
      <c r="I44" s="71">
        <v>7943</v>
      </c>
    </row>
    <row r="45" spans="2:9" ht="13.5" thickBot="1">
      <c r="B45" s="74"/>
      <c r="C45" s="28" t="s">
        <v>111</v>
      </c>
      <c r="D45" s="76"/>
      <c r="E45" s="70"/>
      <c r="F45" s="70"/>
      <c r="G45" s="70"/>
      <c r="H45" s="70"/>
      <c r="I45" s="72"/>
    </row>
    <row r="46" spans="2:9" ht="12.75">
      <c r="B46" s="73">
        <v>2</v>
      </c>
      <c r="C46" s="29" t="s">
        <v>138</v>
      </c>
      <c r="D46" s="75" t="s">
        <v>114</v>
      </c>
      <c r="E46" s="78"/>
      <c r="F46" s="69"/>
      <c r="G46" s="69"/>
      <c r="H46" s="78"/>
      <c r="I46" s="71">
        <v>10571</v>
      </c>
    </row>
    <row r="47" spans="2:9" ht="13.5" thickBot="1">
      <c r="B47" s="74"/>
      <c r="C47" s="28" t="s">
        <v>113</v>
      </c>
      <c r="D47" s="76"/>
      <c r="E47" s="77"/>
      <c r="F47" s="70"/>
      <c r="G47" s="70"/>
      <c r="H47" s="77"/>
      <c r="I47" s="72"/>
    </row>
    <row r="48" spans="2:9" ht="13.5" thickBot="1">
      <c r="B48" s="40">
        <v>3</v>
      </c>
      <c r="C48" s="31" t="s">
        <v>139</v>
      </c>
      <c r="D48" s="32" t="s">
        <v>115</v>
      </c>
      <c r="E48" s="25"/>
      <c r="F48" s="25"/>
      <c r="G48" s="25"/>
      <c r="H48" s="25"/>
      <c r="I48" s="33">
        <v>374651</v>
      </c>
    </row>
    <row r="49" spans="2:9" ht="12.75">
      <c r="B49" s="73">
        <v>4</v>
      </c>
      <c r="C49" s="29" t="s">
        <v>140</v>
      </c>
      <c r="D49" s="75" t="s">
        <v>117</v>
      </c>
      <c r="E49" s="69"/>
      <c r="F49" s="69"/>
      <c r="G49" s="69"/>
      <c r="H49" s="69"/>
      <c r="I49" s="71">
        <v>12461</v>
      </c>
    </row>
    <row r="50" spans="2:9" ht="13.5" thickBot="1">
      <c r="B50" s="74"/>
      <c r="C50" s="28" t="s">
        <v>116</v>
      </c>
      <c r="D50" s="76"/>
      <c r="E50" s="70"/>
      <c r="F50" s="70"/>
      <c r="G50" s="70"/>
      <c r="H50" s="70"/>
      <c r="I50" s="72"/>
    </row>
    <row r="51" spans="2:9" ht="12.75">
      <c r="B51" s="73">
        <v>5</v>
      </c>
      <c r="C51" s="29" t="s">
        <v>141</v>
      </c>
      <c r="D51" s="75" t="s">
        <v>119</v>
      </c>
      <c r="E51" s="69"/>
      <c r="F51" s="69"/>
      <c r="G51" s="69"/>
      <c r="H51" s="69"/>
      <c r="I51" s="71">
        <v>132875</v>
      </c>
    </row>
    <row r="52" spans="2:9" ht="13.5" thickBot="1">
      <c r="B52" s="74"/>
      <c r="C52" s="28" t="s">
        <v>118</v>
      </c>
      <c r="D52" s="76"/>
      <c r="E52" s="70"/>
      <c r="F52" s="70"/>
      <c r="G52" s="70"/>
      <c r="H52" s="70"/>
      <c r="I52" s="72"/>
    </row>
    <row r="53" spans="2:9" ht="13.5" thickBot="1">
      <c r="B53" s="40">
        <v>6</v>
      </c>
      <c r="C53" s="31" t="s">
        <v>142</v>
      </c>
      <c r="D53" s="32" t="s">
        <v>120</v>
      </c>
      <c r="E53" s="26"/>
      <c r="F53" s="25"/>
      <c r="G53" s="25"/>
      <c r="H53" s="25"/>
      <c r="I53" s="33">
        <v>50431</v>
      </c>
    </row>
    <row r="54" spans="2:9" ht="12.75">
      <c r="B54" s="73">
        <v>7</v>
      </c>
      <c r="C54" s="29" t="s">
        <v>143</v>
      </c>
      <c r="D54" s="75" t="s">
        <v>122</v>
      </c>
      <c r="E54" s="78"/>
      <c r="F54" s="69"/>
      <c r="G54" s="69"/>
      <c r="H54" s="69"/>
      <c r="I54" s="71">
        <v>83738</v>
      </c>
    </row>
    <row r="55" spans="2:9" ht="13.5" thickBot="1">
      <c r="B55" s="74"/>
      <c r="C55" s="28" t="s">
        <v>121</v>
      </c>
      <c r="D55" s="76"/>
      <c r="E55" s="77"/>
      <c r="F55" s="70"/>
      <c r="G55" s="70"/>
      <c r="H55" s="70"/>
      <c r="I55" s="72"/>
    </row>
    <row r="56" spans="2:9" ht="13.5" thickBot="1">
      <c r="B56" s="40">
        <v>8</v>
      </c>
      <c r="C56" s="31" t="s">
        <v>144</v>
      </c>
      <c r="D56" s="32" t="s">
        <v>123</v>
      </c>
      <c r="E56" s="26"/>
      <c r="F56" s="26"/>
      <c r="G56" s="25"/>
      <c r="H56" s="26"/>
      <c r="I56" s="33">
        <v>3020</v>
      </c>
    </row>
    <row r="57" spans="2:9" ht="12.75">
      <c r="B57" s="73">
        <v>9</v>
      </c>
      <c r="C57" s="29" t="s">
        <v>145</v>
      </c>
      <c r="D57" s="75" t="s">
        <v>125</v>
      </c>
      <c r="E57" s="78"/>
      <c r="F57" s="78"/>
      <c r="G57" s="69"/>
      <c r="H57" s="69"/>
      <c r="I57" s="71">
        <v>2139</v>
      </c>
    </row>
    <row r="58" spans="2:9" ht="13.5" thickBot="1">
      <c r="B58" s="74"/>
      <c r="C58" s="28" t="s">
        <v>124</v>
      </c>
      <c r="D58" s="76"/>
      <c r="E58" s="77"/>
      <c r="F58" s="77"/>
      <c r="G58" s="70"/>
      <c r="H58" s="70"/>
      <c r="I58" s="72"/>
    </row>
    <row r="59" spans="2:9" ht="12.75">
      <c r="B59" s="73">
        <v>10</v>
      </c>
      <c r="C59" s="29" t="s">
        <v>146</v>
      </c>
      <c r="D59" s="75" t="s">
        <v>127</v>
      </c>
      <c r="E59" s="69"/>
      <c r="F59" s="69"/>
      <c r="G59" s="69"/>
      <c r="H59" s="69"/>
      <c r="I59" s="71">
        <v>16582</v>
      </c>
    </row>
    <row r="60" spans="2:9" ht="13.5" thickBot="1">
      <c r="B60" s="74"/>
      <c r="C60" s="28" t="s">
        <v>126</v>
      </c>
      <c r="D60" s="76"/>
      <c r="E60" s="77"/>
      <c r="F60" s="70"/>
      <c r="G60" s="70"/>
      <c r="H60" s="70"/>
      <c r="I60" s="72"/>
    </row>
    <row r="61" spans="2:9" ht="12.75">
      <c r="B61" s="73">
        <v>11</v>
      </c>
      <c r="C61" s="29" t="s">
        <v>147</v>
      </c>
      <c r="D61" s="75" t="s">
        <v>129</v>
      </c>
      <c r="E61" s="69"/>
      <c r="F61" s="69"/>
      <c r="G61" s="69"/>
      <c r="H61" s="69"/>
      <c r="I61" s="71">
        <v>34914</v>
      </c>
    </row>
    <row r="62" spans="2:9" ht="13.5" thickBot="1">
      <c r="B62" s="74"/>
      <c r="C62" s="28" t="s">
        <v>128</v>
      </c>
      <c r="D62" s="76"/>
      <c r="E62" s="70"/>
      <c r="F62" s="70"/>
      <c r="G62" s="70"/>
      <c r="H62" s="70"/>
      <c r="I62" s="72"/>
    </row>
    <row r="63" spans="2:9" ht="12.75">
      <c r="B63" s="73">
        <v>12</v>
      </c>
      <c r="C63" s="29" t="s">
        <v>148</v>
      </c>
      <c r="D63" s="75" t="s">
        <v>130</v>
      </c>
      <c r="E63" s="78"/>
      <c r="F63" s="78"/>
      <c r="G63" s="69"/>
      <c r="H63" s="78"/>
      <c r="I63" s="71">
        <v>567</v>
      </c>
    </row>
    <row r="64" spans="2:9" ht="13.5" thickBot="1">
      <c r="B64" s="74"/>
      <c r="C64" s="28" t="s">
        <v>149</v>
      </c>
      <c r="D64" s="76"/>
      <c r="E64" s="77"/>
      <c r="F64" s="77"/>
      <c r="G64" s="70"/>
      <c r="H64" s="77"/>
      <c r="I64" s="72"/>
    </row>
    <row r="65" spans="2:9" ht="13.5" thickBot="1">
      <c r="B65" s="40">
        <v>13</v>
      </c>
      <c r="C65" s="31" t="s">
        <v>150</v>
      </c>
      <c r="D65" s="32" t="s">
        <v>131</v>
      </c>
      <c r="E65" s="26"/>
      <c r="F65" s="25"/>
      <c r="G65" s="25"/>
      <c r="H65" s="25"/>
      <c r="I65" s="33">
        <v>1898</v>
      </c>
    </row>
    <row r="66" spans="2:9" ht="13.5" thickBot="1">
      <c r="B66" s="40">
        <v>14</v>
      </c>
      <c r="C66" s="31" t="s">
        <v>151</v>
      </c>
      <c r="D66" s="32" t="s">
        <v>132</v>
      </c>
      <c r="E66" s="26"/>
      <c r="F66" s="26"/>
      <c r="G66" s="25"/>
      <c r="H66" s="26"/>
      <c r="I66" s="33">
        <v>601</v>
      </c>
    </row>
    <row r="67" spans="2:9" ht="13.5" thickBot="1">
      <c r="B67" s="40">
        <v>15</v>
      </c>
      <c r="C67" s="31" t="s">
        <v>152</v>
      </c>
      <c r="D67" s="32" t="s">
        <v>133</v>
      </c>
      <c r="E67" s="26"/>
      <c r="F67" s="25"/>
      <c r="G67" s="25"/>
      <c r="H67" s="25"/>
      <c r="I67" s="33">
        <v>5274</v>
      </c>
    </row>
    <row r="68" spans="2:9" ht="12.75">
      <c r="B68" s="73">
        <v>16</v>
      </c>
      <c r="C68" s="29" t="s">
        <v>153</v>
      </c>
      <c r="D68" s="75" t="s">
        <v>135</v>
      </c>
      <c r="E68" s="69"/>
      <c r="F68" s="69"/>
      <c r="G68" s="69"/>
      <c r="H68" s="69"/>
      <c r="I68" s="71">
        <v>3073</v>
      </c>
    </row>
    <row r="69" spans="2:9" ht="13.5" thickBot="1">
      <c r="B69" s="74"/>
      <c r="C69" s="28" t="s">
        <v>134</v>
      </c>
      <c r="D69" s="76"/>
      <c r="E69" s="77"/>
      <c r="F69" s="70"/>
      <c r="G69" s="70"/>
      <c r="H69" s="70"/>
      <c r="I69" s="72"/>
    </row>
    <row r="70" spans="2:9" ht="13.5" thickBot="1">
      <c r="B70" s="40">
        <v>17</v>
      </c>
      <c r="C70" s="31" t="s">
        <v>154</v>
      </c>
      <c r="D70" s="32" t="s">
        <v>136</v>
      </c>
      <c r="E70" s="26"/>
      <c r="F70" s="26"/>
      <c r="G70" s="25"/>
      <c r="H70" s="26"/>
      <c r="I70" s="33">
        <v>630</v>
      </c>
    </row>
    <row r="71" spans="2:9" ht="13.5" thickBot="1">
      <c r="B71" s="34"/>
      <c r="C71" s="31" t="s">
        <v>155</v>
      </c>
      <c r="D71" s="35"/>
      <c r="E71" s="33"/>
      <c r="F71" s="33"/>
      <c r="G71" s="33"/>
      <c r="H71" s="33"/>
      <c r="I71" s="33">
        <f>SUM(I44:I70)</f>
        <v>741368</v>
      </c>
    </row>
  </sheetData>
  <mergeCells count="140">
    <mergeCell ref="I7:I8"/>
    <mergeCell ref="B9:B10"/>
    <mergeCell ref="D9:D10"/>
    <mergeCell ref="E9:E10"/>
    <mergeCell ref="F9:F10"/>
    <mergeCell ref="G9:G10"/>
    <mergeCell ref="H9:H10"/>
    <mergeCell ref="I9:I10"/>
    <mergeCell ref="B7:B8"/>
    <mergeCell ref="D7:D8"/>
    <mergeCell ref="E7:E8"/>
    <mergeCell ref="F7:F8"/>
    <mergeCell ref="G7:G8"/>
    <mergeCell ref="H7:H8"/>
    <mergeCell ref="I12:I13"/>
    <mergeCell ref="B14:B15"/>
    <mergeCell ref="D14:D15"/>
    <mergeCell ref="E14:E15"/>
    <mergeCell ref="F14:F15"/>
    <mergeCell ref="G14:G15"/>
    <mergeCell ref="H14:H15"/>
    <mergeCell ref="I14:I15"/>
    <mergeCell ref="B12:B13"/>
    <mergeCell ref="D12:D13"/>
    <mergeCell ref="E12:E13"/>
    <mergeCell ref="F12:F13"/>
    <mergeCell ref="G12:G13"/>
    <mergeCell ref="H12:H13"/>
    <mergeCell ref="I17:I18"/>
    <mergeCell ref="B20:B21"/>
    <mergeCell ref="D20:D21"/>
    <mergeCell ref="E20:E21"/>
    <mergeCell ref="F20:F21"/>
    <mergeCell ref="G20:G21"/>
    <mergeCell ref="H20:H21"/>
    <mergeCell ref="I20:I21"/>
    <mergeCell ref="B17:B18"/>
    <mergeCell ref="D17:D18"/>
    <mergeCell ref="E17:E18"/>
    <mergeCell ref="F17:F18"/>
    <mergeCell ref="G17:G18"/>
    <mergeCell ref="H17:H18"/>
    <mergeCell ref="I22:I23"/>
    <mergeCell ref="B24:B25"/>
    <mergeCell ref="D24:D25"/>
    <mergeCell ref="E24:E25"/>
    <mergeCell ref="F24:F25"/>
    <mergeCell ref="G24:G25"/>
    <mergeCell ref="H24:H25"/>
    <mergeCell ref="I24:I25"/>
    <mergeCell ref="B22:B23"/>
    <mergeCell ref="D22:D23"/>
    <mergeCell ref="E22:E23"/>
    <mergeCell ref="F22:F23"/>
    <mergeCell ref="G22:G23"/>
    <mergeCell ref="H22:H23"/>
    <mergeCell ref="B44:B45"/>
    <mergeCell ref="D44:D45"/>
    <mergeCell ref="E44:E45"/>
    <mergeCell ref="F44:F45"/>
    <mergeCell ref="G44:G45"/>
    <mergeCell ref="H44:H45"/>
    <mergeCell ref="I44:I45"/>
    <mergeCell ref="I26:I27"/>
    <mergeCell ref="B31:B32"/>
    <mergeCell ref="D31:D32"/>
    <mergeCell ref="E31:E32"/>
    <mergeCell ref="F31:F32"/>
    <mergeCell ref="G31:G32"/>
    <mergeCell ref="H31:H32"/>
    <mergeCell ref="I31:I32"/>
    <mergeCell ref="B26:B27"/>
    <mergeCell ref="D26:D27"/>
    <mergeCell ref="E26:E27"/>
    <mergeCell ref="F26:F27"/>
    <mergeCell ref="G26:G27"/>
    <mergeCell ref="H26:H27"/>
    <mergeCell ref="H46:H47"/>
    <mergeCell ref="I46:I47"/>
    <mergeCell ref="B49:B50"/>
    <mergeCell ref="D49:D50"/>
    <mergeCell ref="E49:E50"/>
    <mergeCell ref="F49:F50"/>
    <mergeCell ref="G49:G50"/>
    <mergeCell ref="H49:H50"/>
    <mergeCell ref="I49:I50"/>
    <mergeCell ref="B46:B47"/>
    <mergeCell ref="D46:D47"/>
    <mergeCell ref="E46:E47"/>
    <mergeCell ref="F46:F47"/>
    <mergeCell ref="G46:G47"/>
    <mergeCell ref="B57:B58"/>
    <mergeCell ref="D57:D58"/>
    <mergeCell ref="E57:E58"/>
    <mergeCell ref="F57:F58"/>
    <mergeCell ref="G57:G58"/>
    <mergeCell ref="H57:H58"/>
    <mergeCell ref="I57:I58"/>
    <mergeCell ref="H51:H52"/>
    <mergeCell ref="I51:I52"/>
    <mergeCell ref="B54:B55"/>
    <mergeCell ref="D54:D55"/>
    <mergeCell ref="E54:E55"/>
    <mergeCell ref="F54:F55"/>
    <mergeCell ref="G54:G55"/>
    <mergeCell ref="H54:H55"/>
    <mergeCell ref="I54:I55"/>
    <mergeCell ref="B51:B52"/>
    <mergeCell ref="D51:D52"/>
    <mergeCell ref="E51:E52"/>
    <mergeCell ref="F51:F52"/>
    <mergeCell ref="G51:G52"/>
    <mergeCell ref="B59:B60"/>
    <mergeCell ref="D59:D60"/>
    <mergeCell ref="E59:E60"/>
    <mergeCell ref="F59:F60"/>
    <mergeCell ref="G59:G60"/>
    <mergeCell ref="H59:H60"/>
    <mergeCell ref="I59:I60"/>
    <mergeCell ref="B61:B62"/>
    <mergeCell ref="D61:D62"/>
    <mergeCell ref="E61:E62"/>
    <mergeCell ref="F61:F62"/>
    <mergeCell ref="G61:G62"/>
    <mergeCell ref="H68:H69"/>
    <mergeCell ref="I68:I69"/>
    <mergeCell ref="B68:B69"/>
    <mergeCell ref="D68:D69"/>
    <mergeCell ref="E68:E69"/>
    <mergeCell ref="F68:F69"/>
    <mergeCell ref="G68:G69"/>
    <mergeCell ref="H61:H62"/>
    <mergeCell ref="I61:I62"/>
    <mergeCell ref="B63:B64"/>
    <mergeCell ref="D63:D64"/>
    <mergeCell ref="E63:E64"/>
    <mergeCell ref="F63:F64"/>
    <mergeCell ref="G63:G64"/>
    <mergeCell ref="H63:H64"/>
    <mergeCell ref="I63:I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t1</vt:lpstr>
      <vt:lpstr>t2</vt:lpstr>
      <vt:lpstr>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mhemen</cp:lastModifiedBy>
  <dcterms:created xsi:type="dcterms:W3CDTF">2018-05-01T20:00:53Z</dcterms:created>
  <dcterms:modified xsi:type="dcterms:W3CDTF">2021-07-13T06:50:46Z</dcterms:modified>
</cp:coreProperties>
</file>