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2\Share2\03_Javno_zdravstvo\03-07_Zajednicki\Cerovečki_I\HZSLj\2021\Objavljene tablice\"/>
    </mc:Choice>
  </mc:AlternateContent>
  <bookViews>
    <workbookView xWindow="-105" yWindow="-105" windowWidth="23250" windowHeight="12570" tabRatio="584"/>
  </bookViews>
  <sheets>
    <sheet name="Timovi, osiguranici, korisnici" sheetId="1" r:id="rId1"/>
    <sheet name="Rad, broj posjeta, broj pregled" sheetId="2" r:id="rId2"/>
    <sheet name="Djeca u skrbi, preventivni posj" sheetId="3" r:id="rId3"/>
    <sheet name="Dijagnoze" sheetId="8" r:id="rId4"/>
  </sheets>
  <externalReferences>
    <externalReference r:id="rId5"/>
  </externalReferences>
  <definedNames>
    <definedName name="župa">[1]List5!$A$1:$B$22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9" i="1" l="1"/>
  <c r="B9" i="1"/>
</calcChain>
</file>

<file path=xl/sharedStrings.xml><?xml version="1.0" encoding="utf-8"?>
<sst xmlns="http://schemas.openxmlformats.org/spreadsheetml/2006/main" count="344" uniqueCount="296">
  <si>
    <t xml:space="preserve"> Grad Zagreb</t>
  </si>
  <si>
    <t>U ordinaciji</t>
  </si>
  <si>
    <t>U kući</t>
  </si>
  <si>
    <t>County</t>
  </si>
  <si>
    <t>Ukupno</t>
  </si>
  <si>
    <t>do 2 mj.</t>
  </si>
  <si>
    <t>3-5 mj.</t>
  </si>
  <si>
    <t>6-11 mj.</t>
  </si>
  <si>
    <t>1-3 g.</t>
  </si>
  <si>
    <t>4-6 g.</t>
  </si>
  <si>
    <t>Total</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</si>
  <si>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</si>
  <si>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</si>
  <si>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</si>
  <si>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</si>
  <si>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</si>
  <si>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</si>
  <si>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</si>
  <si>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</si>
  <si>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</si>
  <si>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</si>
  <si>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</si>
  <si>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</si>
  <si>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</si>
  <si>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</si>
  <si>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</si>
  <si>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</si>
  <si>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</si>
  <si>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</si>
  <si>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</si>
  <si>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</si>
  <si>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Number of teams*</t>
  </si>
  <si>
    <t>Županija</t>
  </si>
  <si>
    <t>Broj timova*</t>
  </si>
  <si>
    <t>Broj osiguranika u skrbi*</t>
  </si>
  <si>
    <t>Number of insured persons*</t>
  </si>
  <si>
    <t>Number of persons receiving care</t>
  </si>
  <si>
    <t>Broj korisnika zdravstvene zaštite</t>
  </si>
  <si>
    <t xml:space="preserve">        Broj posjeta</t>
  </si>
  <si>
    <t>Visits</t>
  </si>
  <si>
    <t>MD office</t>
  </si>
  <si>
    <t>At home</t>
  </si>
  <si>
    <t>Broj pregleda</t>
  </si>
  <si>
    <t>Examinations</t>
  </si>
  <si>
    <t>Upućivanja na specijalistički pregled*</t>
  </si>
  <si>
    <t>Number of children receiving care</t>
  </si>
  <si>
    <t>Preventive examinations in total</t>
  </si>
  <si>
    <t>Tablica 1.</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</si>
  <si>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</si>
  <si>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Tablica 2.</t>
  </si>
  <si>
    <t>Table 2</t>
  </si>
  <si>
    <t>Tablica 3.</t>
  </si>
  <si>
    <t>Table 3</t>
  </si>
  <si>
    <t>A00-A09</t>
  </si>
  <si>
    <t>A15-A16</t>
  </si>
  <si>
    <t>A37</t>
  </si>
  <si>
    <t>A38</t>
  </si>
  <si>
    <t>A20-A49</t>
  </si>
  <si>
    <t>B20-B24</t>
  </si>
  <si>
    <t>B37</t>
  </si>
  <si>
    <t>B65-B83</t>
  </si>
  <si>
    <t>C81-C97</t>
  </si>
  <si>
    <t>D00-D48</t>
  </si>
  <si>
    <t>D50</t>
  </si>
  <si>
    <t>D51-D77</t>
  </si>
  <si>
    <t>D80-D89</t>
  </si>
  <si>
    <t>E00-E07</t>
  </si>
  <si>
    <t>E10-E14</t>
  </si>
  <si>
    <t>E65-E66</t>
  </si>
  <si>
    <t>F20-F29</t>
  </si>
  <si>
    <t>F40-F48</t>
  </si>
  <si>
    <t>F70-F79</t>
  </si>
  <si>
    <t>G20-G26</t>
  </si>
  <si>
    <t>G40-G41</t>
  </si>
  <si>
    <t>G43-G44</t>
  </si>
  <si>
    <t>G80-G83</t>
  </si>
  <si>
    <t>H10</t>
  </si>
  <si>
    <t>H49-H50</t>
  </si>
  <si>
    <t>H52</t>
  </si>
  <si>
    <t>H90-H91</t>
  </si>
  <si>
    <t>I00-I02</t>
  </si>
  <si>
    <t>I05-I09</t>
  </si>
  <si>
    <t>I10-I15</t>
  </si>
  <si>
    <t>I20, I24-I25</t>
  </si>
  <si>
    <t>I60-I64</t>
  </si>
  <si>
    <t>I80-I87</t>
  </si>
  <si>
    <t>J00-J06</t>
  </si>
  <si>
    <t>J12-J18</t>
  </si>
  <si>
    <t>J20-J21</t>
  </si>
  <si>
    <t>K00-K14</t>
  </si>
  <si>
    <t>K25-K27</t>
  </si>
  <si>
    <t>K35</t>
  </si>
  <si>
    <t>K40</t>
  </si>
  <si>
    <t>K41-K46</t>
  </si>
  <si>
    <t>K70-K77</t>
  </si>
  <si>
    <t>K80-K81</t>
  </si>
  <si>
    <t>L00-L08</t>
  </si>
  <si>
    <t>L20-L30, L50</t>
  </si>
  <si>
    <t>M05-M14</t>
  </si>
  <si>
    <t>M15-M19</t>
  </si>
  <si>
    <t>M40-M41</t>
  </si>
  <si>
    <t>M45-M49</t>
  </si>
  <si>
    <t>M50-M54</t>
  </si>
  <si>
    <t>M80-M83</t>
  </si>
  <si>
    <t>N00-N08</t>
  </si>
  <si>
    <t>N10-N16</t>
  </si>
  <si>
    <t>N17-N19</t>
  </si>
  <si>
    <t>N20-N23</t>
  </si>
  <si>
    <t>N30</t>
  </si>
  <si>
    <t>N41-N51</t>
  </si>
  <si>
    <t>P00-P96</t>
  </si>
  <si>
    <t>Q20-Q28</t>
  </si>
  <si>
    <t>Q53</t>
  </si>
  <si>
    <t>T20-T32</t>
  </si>
  <si>
    <t>T36-T50</t>
  </si>
  <si>
    <t>Z00-Z13</t>
  </si>
  <si>
    <t>Z20, Z22-Z29</t>
  </si>
  <si>
    <t>Z40-Z54</t>
  </si>
  <si>
    <t>Z55-Z65</t>
  </si>
  <si>
    <t>V01-V99</t>
  </si>
  <si>
    <t>W00-X59</t>
  </si>
  <si>
    <t>X85-Y09</t>
  </si>
  <si>
    <t>V01-Y98</t>
  </si>
  <si>
    <t>O00-O99</t>
  </si>
  <si>
    <t>Table 1</t>
  </si>
  <si>
    <t>B01, B05, B06</t>
  </si>
  <si>
    <t xml:space="preserve">H25-H28 </t>
  </si>
  <si>
    <t xml:space="preserve">H40-H42 </t>
  </si>
  <si>
    <t>Ostale bolesti oka i adneksa – Other diseases of the eye and adnexa</t>
  </si>
  <si>
    <t xml:space="preserve">H65-H75 </t>
  </si>
  <si>
    <t>I21-I22</t>
  </si>
  <si>
    <t xml:space="preserve">I26-I52 </t>
  </si>
  <si>
    <t xml:space="preserve">I65-I68 </t>
  </si>
  <si>
    <t>J09-J11</t>
  </si>
  <si>
    <t>J40-J47</t>
  </si>
  <si>
    <t>N00-N39</t>
  </si>
  <si>
    <t>N60-N99</t>
  </si>
  <si>
    <t>Q00-Q99,</t>
  </si>
  <si>
    <t>R00-R99</t>
  </si>
  <si>
    <t>S02, S12, S22, S32, S42, S52, S62, S72, S82, S92, T02, T08, T10, T12, T14.2</t>
  </si>
  <si>
    <t>S03, S13, S23, S33, S43, S53, S63, S73, S83, S93, T03, T09.2, T11.2, T13.2, T14.3</t>
  </si>
  <si>
    <t>Z70-Z76</t>
  </si>
  <si>
    <t>U00-U99</t>
  </si>
  <si>
    <r>
      <t xml:space="preserve">*Podaci Hrvatskog zavoda za zdravstveno osiguranje – </t>
    </r>
    <r>
      <rPr>
        <i/>
        <sz val="10"/>
        <color indexed="8"/>
        <rFont val="Calibri"/>
        <family val="2"/>
        <charset val="238"/>
        <scheme val="minor"/>
      </rPr>
      <t>Data is provided by the Croatian Health Insurance Fund</t>
    </r>
  </si>
  <si>
    <r>
      <t>**</t>
    </r>
    <r>
      <rPr>
        <i/>
        <sz val="10"/>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</si>
  <si>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Broj timova, broj osiguranika u skrbi i broj korisnika zdravstvene zaštite u djelatnosti zdravstvene zaštite predškolske djece po županijama Hrvatske u 2021. godini </t>
  </si>
  <si>
    <t>Number of teams, insured persons and persons receiving medical care from the Pre-school Children Health Service by county, Croatia, 2021</t>
  </si>
  <si>
    <t>**</t>
  </si>
  <si>
    <r>
      <t xml:space="preserve">HRVATSKA - </t>
    </r>
    <r>
      <rPr>
        <i/>
        <sz val="10"/>
        <color indexed="8"/>
        <rFont val="Calibri"/>
        <family val="2"/>
        <charset val="238"/>
        <scheme val="minor"/>
      </rPr>
      <t>CROATIA</t>
    </r>
  </si>
  <si>
    <t>Referrals to specialists*</t>
  </si>
  <si>
    <t xml:space="preserve">Broj posjeta i pregleda u ordinaciji i u kući bolesnika te broj upućivanja na specijalistički 
pregled u djelatnosti zdravstvene zaštite predškolske djece po županijama Hrvatske u 2021. godini </t>
  </si>
  <si>
    <t>The number of visits and examinations at clinic and home, and the number of referral notes 
to specialists in the Pre-school Children Health Service by county, Croatia, 2021</t>
  </si>
  <si>
    <r>
      <t xml:space="preserve">*  A1 i A2 uputnice - </t>
    </r>
    <r>
      <rPr>
        <i/>
        <sz val="8"/>
        <color indexed="8"/>
        <rFont val="Calibri"/>
        <family val="2"/>
        <charset val="238"/>
        <scheme val="minor"/>
      </rPr>
      <t>A1 and A2 referral forms</t>
    </r>
  </si>
  <si>
    <t>Preventivna zaštita dojenčadi i predškolske djece u djelatnosti zdravstvene zaštite predškolske djece po županijama Hrvatske u 2021. godini</t>
  </si>
  <si>
    <t>Preventive medical care provided to infants and young children in the Pre-school Children Health Service by county, Croatia, 2021</t>
  </si>
  <si>
    <t>Broj sistematskih pregleda
/dob djeteta/</t>
  </si>
  <si>
    <t>Number of check-upexaminations
/child age/</t>
  </si>
  <si>
    <t>up to 2 m.</t>
  </si>
  <si>
    <t>3-5 m.</t>
  </si>
  <si>
    <t>6-11 m.</t>
  </si>
  <si>
    <t>Broj djece koji su koristili zdravstvenu zaštitu</t>
  </si>
  <si>
    <t>Ukupan broj preventivnih pregleda</t>
  </si>
  <si>
    <t>1-3 yrs</t>
  </si>
  <si>
    <t>4-6 yrs</t>
  </si>
  <si>
    <r>
      <t>Naziv bolesti ili stanja -</t>
    </r>
    <r>
      <rPr>
        <i/>
        <sz val="8"/>
        <color rgb="FF000000"/>
        <rFont val="Calibri"/>
        <family val="2"/>
        <charset val="238"/>
        <scheme val="minor"/>
      </rPr>
      <t xml:space="preserve"> Name of disease or condition</t>
    </r>
  </si>
  <si>
    <r>
      <t xml:space="preserve">Međuzbroj za A00-B99 – </t>
    </r>
    <r>
      <rPr>
        <b/>
        <i/>
        <sz val="8"/>
        <color rgb="FF000000"/>
        <rFont val="Calibri"/>
        <family val="2"/>
        <charset val="238"/>
        <scheme val="minor"/>
      </rPr>
      <t>Subtotal for A00-B99*</t>
    </r>
  </si>
  <si>
    <r>
      <t xml:space="preserve">Šifra
</t>
    </r>
    <r>
      <rPr>
        <i/>
        <sz val="8"/>
        <color rgb="FF000000"/>
        <rFont val="Calibri"/>
        <family val="2"/>
        <charset val="238"/>
        <scheme val="minor"/>
      </rPr>
      <t>Code</t>
    </r>
  </si>
  <si>
    <r>
      <t>0 - 6 g.</t>
    </r>
    <r>
      <rPr>
        <i/>
        <sz val="8"/>
        <color rgb="FF000000"/>
        <rFont val="Calibri"/>
        <family val="2"/>
        <charset val="238"/>
        <scheme val="minor"/>
      </rPr>
      <t>/yrs</t>
    </r>
  </si>
  <si>
    <t>7 g./yrs</t>
  </si>
  <si>
    <r>
      <t xml:space="preserve">Ukupno - </t>
    </r>
    <r>
      <rPr>
        <b/>
        <i/>
        <sz val="8"/>
        <color rgb="FF000000"/>
        <rFont val="Calibri"/>
        <family val="2"/>
        <charset val="238"/>
        <scheme val="minor"/>
      </rPr>
      <t>Total</t>
    </r>
  </si>
  <si>
    <t>Tablica 4. - Broj osoba kod kojih je zabilježena barem jedna dijagnoza iz navedenih skupina bolesti i stanja u djelatnosti zdravstvene zaštite predškolske djece u Hrvatskoj u 2021. godini</t>
  </si>
  <si>
    <r>
      <t xml:space="preserve">Zarazne bolesti probavnog sustava – </t>
    </r>
    <r>
      <rPr>
        <i/>
        <sz val="8"/>
        <color rgb="FF000000"/>
        <rFont val="Calibri"/>
        <family val="2"/>
        <charset val="238"/>
        <scheme val="minor"/>
      </rPr>
      <t>Intestinal infectious diseases</t>
    </r>
  </si>
  <si>
    <r>
      <t xml:space="preserve">Tuberkuloza dišnih putova – </t>
    </r>
    <r>
      <rPr>
        <i/>
        <sz val="8"/>
        <color rgb="FF000000"/>
        <rFont val="Calibri"/>
        <family val="2"/>
        <charset val="238"/>
        <scheme val="minor"/>
      </rPr>
      <t>Respiratory tuberculosis</t>
    </r>
  </si>
  <si>
    <r>
      <t xml:space="preserve">Druge bakterijske bolesti (osim A37 i A38) – Other bacterial diseases </t>
    </r>
    <r>
      <rPr>
        <i/>
        <sz val="8"/>
        <color rgb="FF000000"/>
        <rFont val="Calibri"/>
        <family val="2"/>
        <charset val="238"/>
        <scheme val="minor"/>
      </rPr>
      <t>(except A37 &amp; A38)</t>
    </r>
  </si>
  <si>
    <r>
      <t xml:space="preserve">Hripavac (pertussis) – </t>
    </r>
    <r>
      <rPr>
        <i/>
        <sz val="8"/>
        <color rgb="FF000000"/>
        <rFont val="Calibri"/>
        <family val="2"/>
        <charset val="238"/>
        <scheme val="minor"/>
      </rPr>
      <t>Whooping cough</t>
    </r>
  </si>
  <si>
    <r>
      <t xml:space="preserve">Šarlah (scarlatina) – </t>
    </r>
    <r>
      <rPr>
        <i/>
        <sz val="8"/>
        <color rgb="FF000000"/>
        <rFont val="Calibri"/>
        <family val="2"/>
        <charset val="238"/>
        <scheme val="minor"/>
      </rPr>
      <t>Scarlet fever</t>
    </r>
  </si>
  <si>
    <r>
      <t xml:space="preserve">Varicela, morbili i rubeola – </t>
    </r>
    <r>
      <rPr>
        <i/>
        <sz val="8"/>
        <color rgb="FF000000"/>
        <rFont val="Calibri"/>
        <family val="2"/>
        <charset val="238"/>
        <scheme val="minor"/>
      </rPr>
      <t>Varicella, measles and rubella</t>
    </r>
  </si>
  <si>
    <r>
      <t xml:space="preserve">Bolest uzrokovana HIV-om – </t>
    </r>
    <r>
      <rPr>
        <i/>
        <sz val="8"/>
        <color rgb="FF000000"/>
        <rFont val="Calibri"/>
        <family val="2"/>
        <charset val="238"/>
        <scheme val="minor"/>
      </rPr>
      <t>HIV disease</t>
    </r>
  </si>
  <si>
    <r>
      <t xml:space="preserve">Helmintijaze – </t>
    </r>
    <r>
      <rPr>
        <i/>
        <sz val="8"/>
        <color rgb="FF000000"/>
        <rFont val="Calibri"/>
        <family val="2"/>
        <charset val="238"/>
        <scheme val="minor"/>
      </rPr>
      <t>Helminthiases</t>
    </r>
  </si>
  <si>
    <r>
      <t xml:space="preserve">Kandidijaza – </t>
    </r>
    <r>
      <rPr>
        <i/>
        <sz val="8"/>
        <color rgb="FF000000"/>
        <rFont val="Calibri"/>
        <family val="2"/>
        <charset val="238"/>
        <scheme val="minor"/>
      </rPr>
      <t>Candidiasis</t>
    </r>
  </si>
  <si>
    <r>
      <t xml:space="preserve">Ostale zarazne i parazitarne bolesti – </t>
    </r>
    <r>
      <rPr>
        <i/>
        <sz val="8"/>
        <color rgb="FF000000"/>
        <rFont val="Calibri"/>
        <family val="2"/>
        <charset val="238"/>
        <scheme val="minor"/>
      </rPr>
      <t>Other infectious and parasitic diseases</t>
    </r>
  </si>
  <si>
    <r>
      <t xml:space="preserve">Zloćudne novotvorine limfnoga, hematopoetičnog i srodnog tkiva – </t>
    </r>
    <r>
      <rPr>
        <i/>
        <sz val="8"/>
        <color rgb="FF000000"/>
        <rFont val="Calibri"/>
        <family val="2"/>
        <charset val="238"/>
        <scheme val="minor"/>
      </rPr>
      <t>Malignant neoplasm of lymphoid, hematopoietic and related tissue</t>
    </r>
  </si>
  <si>
    <r>
      <t xml:space="preserve">Ostale zloćudne novotvorine – </t>
    </r>
    <r>
      <rPr>
        <i/>
        <sz val="8"/>
        <color rgb="FF000000"/>
        <rFont val="Calibri"/>
        <family val="2"/>
        <charset val="238"/>
        <scheme val="minor"/>
      </rPr>
      <t>Other malignant neoplasms</t>
    </r>
  </si>
  <si>
    <r>
      <t xml:space="preserve">Novotvorine in situ i dobroćudne novotvorine nepoznate prirode – </t>
    </r>
    <r>
      <rPr>
        <i/>
        <sz val="8"/>
        <color rgb="FF000000"/>
        <rFont val="Calibri"/>
        <family val="2"/>
        <charset val="238"/>
        <scheme val="minor"/>
      </rPr>
      <t>In situ neoplasms and benign neoplasms of unknown behavior</t>
    </r>
  </si>
  <si>
    <r>
      <t xml:space="preserve">Međuzbroj za C00-D48 – </t>
    </r>
    <r>
      <rPr>
        <b/>
        <i/>
        <sz val="8"/>
        <color rgb="FF000000"/>
        <rFont val="Calibri"/>
        <family val="2"/>
        <charset val="238"/>
        <scheme val="minor"/>
      </rPr>
      <t>Subtotal for C00-D48</t>
    </r>
    <r>
      <rPr>
        <b/>
        <sz val="8"/>
        <color rgb="FF000000"/>
        <rFont val="Calibri"/>
        <family val="2"/>
        <charset val="238"/>
        <scheme val="minor"/>
      </rPr>
      <t>*</t>
    </r>
  </si>
  <si>
    <r>
      <t xml:space="preserve">Anemije zbog manjka željeza – </t>
    </r>
    <r>
      <rPr>
        <i/>
        <sz val="8"/>
        <color rgb="FF000000"/>
        <rFont val="Calibri"/>
        <family val="2"/>
        <charset val="238"/>
        <scheme val="minor"/>
      </rPr>
      <t>Iron deficiency anemia</t>
    </r>
  </si>
  <si>
    <r>
      <t xml:space="preserve">Druge bolesti krvi i krvotvornog sustava – </t>
    </r>
    <r>
      <rPr>
        <i/>
        <sz val="8"/>
        <color rgb="FF000000"/>
        <rFont val="Calibri"/>
        <family val="2"/>
        <charset val="238"/>
        <scheme val="minor"/>
      </rPr>
      <t>Other diseases of blood and blood-forming organs</t>
    </r>
  </si>
  <si>
    <r>
      <t xml:space="preserve">Neki poremećaji imunološkog sustava – </t>
    </r>
    <r>
      <rPr>
        <i/>
        <sz val="8"/>
        <color rgb="FF000000"/>
        <rFont val="Calibri"/>
        <family val="2"/>
        <charset val="238"/>
        <scheme val="minor"/>
      </rPr>
      <t>Certain disorders involving the immune mechanism</t>
    </r>
  </si>
  <si>
    <r>
      <t xml:space="preserve">Međuzbroj za D50-D89 – </t>
    </r>
    <r>
      <rPr>
        <b/>
        <i/>
        <sz val="8"/>
        <color rgb="FF000000"/>
        <rFont val="Calibri"/>
        <family val="2"/>
        <charset val="238"/>
        <scheme val="minor"/>
      </rPr>
      <t>Subtotal for D50-D89</t>
    </r>
    <r>
      <rPr>
        <b/>
        <sz val="8"/>
        <color rgb="FF000000"/>
        <rFont val="Calibri"/>
        <family val="2"/>
        <charset val="238"/>
        <scheme val="minor"/>
      </rPr>
      <t>*</t>
    </r>
  </si>
  <si>
    <r>
      <t xml:space="preserve">Poremećaji štitnjače – </t>
    </r>
    <r>
      <rPr>
        <i/>
        <sz val="8"/>
        <color rgb="FF000000"/>
        <rFont val="Calibri"/>
        <family val="2"/>
        <charset val="238"/>
        <scheme val="minor"/>
      </rPr>
      <t>Disorders of thyroid gland</t>
    </r>
  </si>
  <si>
    <r>
      <t xml:space="preserve">Dijabetes melitus – </t>
    </r>
    <r>
      <rPr>
        <i/>
        <sz val="8"/>
        <color rgb="FF000000"/>
        <rFont val="Calibri"/>
        <family val="2"/>
        <charset val="238"/>
        <scheme val="minor"/>
      </rPr>
      <t>Diabetes mellitus</t>
    </r>
  </si>
  <si>
    <r>
      <t xml:space="preserve">Pretilost – </t>
    </r>
    <r>
      <rPr>
        <i/>
        <sz val="8"/>
        <color rgb="FF000000"/>
        <rFont val="Calibri"/>
        <family val="2"/>
        <charset val="238"/>
        <scheme val="minor"/>
      </rPr>
      <t>Obesity</t>
    </r>
  </si>
  <si>
    <r>
      <t xml:space="preserve">Ostale endokrine bolesti, bolesti prehrane i bolesti metabolizma – </t>
    </r>
    <r>
      <rPr>
        <i/>
        <sz val="8"/>
        <color rgb="FF000000"/>
        <rFont val="Calibri"/>
        <family val="2"/>
        <charset val="238"/>
        <scheme val="minor"/>
      </rPr>
      <t>Other endocrine, nutritional and metabolic diseases</t>
    </r>
  </si>
  <si>
    <r>
      <t xml:space="preserve">Međuzbroj za E00-E90 – </t>
    </r>
    <r>
      <rPr>
        <b/>
        <i/>
        <sz val="8"/>
        <color rgb="FF000000"/>
        <rFont val="Calibri"/>
        <family val="2"/>
        <charset val="238"/>
        <scheme val="minor"/>
      </rPr>
      <t>Subtotal for E00-E90</t>
    </r>
    <r>
      <rPr>
        <b/>
        <sz val="8"/>
        <color rgb="FF000000"/>
        <rFont val="Calibri"/>
        <family val="2"/>
        <charset val="238"/>
        <scheme val="minor"/>
      </rPr>
      <t>*</t>
    </r>
  </si>
  <si>
    <r>
      <t xml:space="preserve">Shizofrenija, shizotipni i sumanuti poremećaji – </t>
    </r>
    <r>
      <rPr>
        <i/>
        <sz val="8"/>
        <color rgb="FF000000"/>
        <rFont val="Calibri"/>
        <family val="2"/>
        <charset val="238"/>
        <scheme val="minor"/>
      </rPr>
      <t>Schizophrenia, schizotypal and delusional disorders</t>
    </r>
  </si>
  <si>
    <r>
      <t xml:space="preserve">Neuroze i afektivni poremećaji povezani sa stresom i somatoformni poremećaji – </t>
    </r>
    <r>
      <rPr>
        <i/>
        <sz val="8"/>
        <color rgb="FF000000"/>
        <rFont val="Calibri"/>
        <family val="2"/>
        <charset val="238"/>
        <scheme val="minor"/>
      </rPr>
      <t>Neurotic, stress-related and somatoform disorders</t>
    </r>
  </si>
  <si>
    <r>
      <t xml:space="preserve">Duševna zaostalost – </t>
    </r>
    <r>
      <rPr>
        <i/>
        <sz val="8"/>
        <color rgb="FF000000"/>
        <rFont val="Calibri"/>
        <family val="2"/>
        <charset val="238"/>
        <scheme val="minor"/>
      </rPr>
      <t>Mental retardation</t>
    </r>
  </si>
  <si>
    <r>
      <t xml:space="preserve">Ostali duševni poremećaji i poremećaji ponašanja –  </t>
    </r>
    <r>
      <rPr>
        <i/>
        <sz val="8"/>
        <color rgb="FF000000"/>
        <rFont val="Calibri"/>
        <family val="2"/>
        <charset val="238"/>
        <scheme val="minor"/>
      </rPr>
      <t>Other mental and behavioral disorders</t>
    </r>
  </si>
  <si>
    <r>
      <t xml:space="preserve">Međuzbroj za F00-F99 – </t>
    </r>
    <r>
      <rPr>
        <b/>
        <i/>
        <sz val="8"/>
        <color rgb="FF000000"/>
        <rFont val="Calibri"/>
        <family val="2"/>
        <charset val="238"/>
        <scheme val="minor"/>
      </rPr>
      <t>Subtotal for F00-F99</t>
    </r>
    <r>
      <rPr>
        <b/>
        <sz val="8"/>
        <color rgb="FF000000"/>
        <rFont val="Calibri"/>
        <family val="2"/>
        <charset val="238"/>
        <scheme val="minor"/>
      </rPr>
      <t>*</t>
    </r>
  </si>
  <si>
    <r>
      <t xml:space="preserve">Ekstrapiramidalni i poremećaji kretanja – </t>
    </r>
    <r>
      <rPr>
        <i/>
        <sz val="8"/>
        <color rgb="FF000000"/>
        <rFont val="Calibri"/>
        <family val="2"/>
        <charset val="238"/>
        <scheme val="minor"/>
      </rPr>
      <t>Extrapyramidal and movement disorders</t>
    </r>
  </si>
  <si>
    <r>
      <t xml:space="preserve">Epilepsija – </t>
    </r>
    <r>
      <rPr>
        <i/>
        <sz val="8"/>
        <color rgb="FF000000"/>
        <rFont val="Calibri"/>
        <family val="2"/>
        <charset val="238"/>
        <scheme val="minor"/>
      </rPr>
      <t>Epilepsy</t>
    </r>
  </si>
  <si>
    <r>
      <t xml:space="preserve">Migrena i ostali sindromi glavobolje – </t>
    </r>
    <r>
      <rPr>
        <i/>
        <sz val="8"/>
        <color rgb="FF000000"/>
        <rFont val="Calibri"/>
        <family val="2"/>
        <charset val="238"/>
        <scheme val="minor"/>
      </rPr>
      <t>Migraine and other headache syndromes</t>
    </r>
  </si>
  <si>
    <r>
      <t xml:space="preserve">Cerebralna paraliza i ostali paralitični sindromi – </t>
    </r>
    <r>
      <rPr>
        <i/>
        <sz val="8"/>
        <color rgb="FF000000"/>
        <rFont val="Calibri"/>
        <family val="2"/>
        <charset val="238"/>
        <scheme val="minor"/>
      </rPr>
      <t>Cerebral palsy and other paralytic syndromes</t>
    </r>
  </si>
  <si>
    <r>
      <t xml:space="preserve">Ostale bolesti i poremećaji živčanog sustava – </t>
    </r>
    <r>
      <rPr>
        <i/>
        <sz val="8"/>
        <color rgb="FF000000"/>
        <rFont val="Calibri"/>
        <family val="2"/>
        <charset val="238"/>
        <scheme val="minor"/>
      </rPr>
      <t>Other diseases and disorders of the nervous system</t>
    </r>
  </si>
  <si>
    <r>
      <t xml:space="preserve">Međuzbroj za G00-G99 – </t>
    </r>
    <r>
      <rPr>
        <b/>
        <i/>
        <sz val="8"/>
        <color rgb="FF000000"/>
        <rFont val="Calibri"/>
        <family val="2"/>
        <charset val="238"/>
        <scheme val="minor"/>
      </rPr>
      <t>Subtotal for G00-G99</t>
    </r>
    <r>
      <rPr>
        <b/>
        <sz val="8"/>
        <color rgb="FF000000"/>
        <rFont val="Calibri"/>
        <family val="2"/>
        <charset val="238"/>
        <scheme val="minor"/>
      </rPr>
      <t>*</t>
    </r>
  </si>
  <si>
    <r>
      <t xml:space="preserve">Katarakta i druge bolesti leće – </t>
    </r>
    <r>
      <rPr>
        <i/>
        <sz val="8"/>
        <color rgb="FF000000"/>
        <rFont val="Calibri"/>
        <family val="2"/>
        <charset val="238"/>
        <scheme val="minor"/>
      </rPr>
      <t>Cataract and other disorders of lens</t>
    </r>
  </si>
  <si>
    <r>
      <t xml:space="preserve">Konjunktivitis – </t>
    </r>
    <r>
      <rPr>
        <i/>
        <sz val="8"/>
        <color rgb="FF000000"/>
        <rFont val="Calibri"/>
        <family val="2"/>
        <charset val="238"/>
        <scheme val="minor"/>
      </rPr>
      <t>Conjunctivitis</t>
    </r>
  </si>
  <si>
    <r>
      <t xml:space="preserve">Glaukom – </t>
    </r>
    <r>
      <rPr>
        <i/>
        <sz val="8"/>
        <color rgb="FF000000"/>
        <rFont val="Calibri"/>
        <family val="2"/>
        <charset val="238"/>
        <scheme val="minor"/>
      </rPr>
      <t>Glaucoma</t>
    </r>
  </si>
  <si>
    <r>
      <t xml:space="preserve">Strabizam – </t>
    </r>
    <r>
      <rPr>
        <i/>
        <sz val="8"/>
        <color rgb="FF000000"/>
        <rFont val="Calibri"/>
        <family val="2"/>
        <charset val="238"/>
        <scheme val="minor"/>
      </rPr>
      <t>Strabismus</t>
    </r>
  </si>
  <si>
    <r>
      <t xml:space="preserve">Poremećaji refrakcije i akomodacije – </t>
    </r>
    <r>
      <rPr>
        <i/>
        <sz val="8"/>
        <color rgb="FF000000"/>
        <rFont val="Calibri"/>
        <family val="2"/>
        <charset val="238"/>
        <scheme val="minor"/>
      </rPr>
      <t>Disorders of refraction and accomodation</t>
    </r>
  </si>
  <si>
    <r>
      <t xml:space="preserve">Međuzbroj za H00-H59 – </t>
    </r>
    <r>
      <rPr>
        <b/>
        <i/>
        <sz val="8"/>
        <color rgb="FF000000"/>
        <rFont val="Calibri"/>
        <family val="2"/>
        <charset val="238"/>
        <scheme val="minor"/>
      </rPr>
      <t>Subtotal for H00-H59</t>
    </r>
    <r>
      <rPr>
        <b/>
        <sz val="8"/>
        <color rgb="FF000000"/>
        <rFont val="Calibri"/>
        <family val="2"/>
        <charset val="238"/>
        <scheme val="minor"/>
      </rPr>
      <t>*</t>
    </r>
  </si>
  <si>
    <r>
      <t xml:space="preserve">Upala srednjeg uha i druge bolesti srednjeg uha i mastoida – </t>
    </r>
    <r>
      <rPr>
        <i/>
        <sz val="8"/>
        <color rgb="FF000000"/>
        <rFont val="Calibri"/>
        <family val="2"/>
        <charset val="238"/>
        <scheme val="minor"/>
      </rPr>
      <t>Otitis media and other diseases of middle ear and mastoid</t>
    </r>
  </si>
  <si>
    <r>
      <t xml:space="preserve">Oštećenje sluha – </t>
    </r>
    <r>
      <rPr>
        <i/>
        <sz val="8"/>
        <color rgb="FF000000"/>
        <rFont val="Calibri"/>
        <family val="2"/>
        <charset val="238"/>
        <scheme val="minor"/>
      </rPr>
      <t>Hearing loss</t>
    </r>
  </si>
  <si>
    <r>
      <t xml:space="preserve">Ostale bolesti uha i mastoidnog nastavka – </t>
    </r>
    <r>
      <rPr>
        <i/>
        <sz val="8"/>
        <color rgb="FF000000"/>
        <rFont val="Calibri"/>
        <family val="2"/>
        <charset val="238"/>
        <scheme val="minor"/>
      </rPr>
      <t>Other diseases of the ear and mastoid process</t>
    </r>
  </si>
  <si>
    <r>
      <t xml:space="preserve">Međuzbroj za H60-H95 – </t>
    </r>
    <r>
      <rPr>
        <b/>
        <i/>
        <sz val="8"/>
        <color rgb="FF000000"/>
        <rFont val="Calibri"/>
        <family val="2"/>
        <charset val="238"/>
        <scheme val="minor"/>
      </rPr>
      <t>Subtotal for H60-H95</t>
    </r>
    <r>
      <rPr>
        <b/>
        <sz val="8"/>
        <color rgb="FF000000"/>
        <rFont val="Calibri"/>
        <family val="2"/>
        <charset val="238"/>
        <scheme val="minor"/>
      </rPr>
      <t>*</t>
    </r>
  </si>
  <si>
    <r>
      <t xml:space="preserve">Akutna reumatska groznica – </t>
    </r>
    <r>
      <rPr>
        <i/>
        <sz val="8"/>
        <color rgb="FF000000"/>
        <rFont val="Calibri"/>
        <family val="2"/>
        <charset val="238"/>
        <scheme val="minor"/>
      </rPr>
      <t>Acute rheumatic fever</t>
    </r>
  </si>
  <si>
    <r>
      <t xml:space="preserve">Kronične reumatske srčane bolesti – </t>
    </r>
    <r>
      <rPr>
        <i/>
        <sz val="8"/>
        <color rgb="FF000000"/>
        <rFont val="Calibri"/>
        <family val="2"/>
        <charset val="238"/>
        <scheme val="minor"/>
      </rPr>
      <t>Chronic rheumatic heart diseases</t>
    </r>
  </si>
  <si>
    <r>
      <t xml:space="preserve">Hipertenzivne bolesti – </t>
    </r>
    <r>
      <rPr>
        <i/>
        <sz val="8"/>
        <color rgb="FF000000"/>
        <rFont val="Calibri"/>
        <family val="2"/>
        <charset val="238"/>
        <scheme val="minor"/>
      </rPr>
      <t>Hypertensive diseases</t>
    </r>
  </si>
  <si>
    <r>
      <t xml:space="preserve">Infarkt miokarda – </t>
    </r>
    <r>
      <rPr>
        <i/>
        <sz val="8"/>
        <color rgb="FF000000"/>
        <rFont val="Calibri"/>
        <family val="2"/>
        <charset val="238"/>
        <scheme val="minor"/>
      </rPr>
      <t>Myocardial infarction</t>
    </r>
  </si>
  <si>
    <r>
      <t xml:space="preserve">Druge ishemične bolesti srca – </t>
    </r>
    <r>
      <rPr>
        <i/>
        <sz val="8"/>
        <color rgb="FF000000"/>
        <rFont val="Calibri"/>
        <family val="2"/>
        <charset val="238"/>
        <scheme val="minor"/>
      </rPr>
      <t>Other ischaemic heart diseases</t>
    </r>
  </si>
  <si>
    <r>
      <t xml:space="preserve">Druge srčane bolesti – </t>
    </r>
    <r>
      <rPr>
        <i/>
        <sz val="8"/>
        <color rgb="FF000000"/>
        <rFont val="Calibri"/>
        <family val="2"/>
        <charset val="238"/>
        <scheme val="minor"/>
      </rPr>
      <t>Other heart diseases</t>
    </r>
  </si>
  <si>
    <r>
      <t xml:space="preserve">Cerebrovaskularni inzult – </t>
    </r>
    <r>
      <rPr>
        <i/>
        <sz val="8"/>
        <color rgb="FF000000"/>
        <rFont val="Calibri"/>
        <family val="2"/>
        <charset val="238"/>
        <scheme val="minor"/>
      </rPr>
      <t>Stroke</t>
    </r>
  </si>
  <si>
    <r>
      <t xml:space="preserve">Druge cerebrovaskularne bolesti – </t>
    </r>
    <r>
      <rPr>
        <i/>
        <sz val="8"/>
        <color rgb="FF000000"/>
        <rFont val="Calibri"/>
        <family val="2"/>
        <charset val="238"/>
        <scheme val="minor"/>
      </rPr>
      <t>Other cerebrovascular diseases</t>
    </r>
  </si>
  <si>
    <r>
      <t xml:space="preserve">Bolesti vena (embolija, tromboza, varices) – </t>
    </r>
    <r>
      <rPr>
        <i/>
        <sz val="8"/>
        <color rgb="FF000000"/>
        <rFont val="Calibri"/>
        <family val="2"/>
        <charset val="238"/>
        <scheme val="minor"/>
      </rPr>
      <t>Diseases of veins (embolism, thrombosis, varicose veins)</t>
    </r>
  </si>
  <si>
    <r>
      <t xml:space="preserve">Ostale bolesti cirkulacijskog sustava – </t>
    </r>
    <r>
      <rPr>
        <i/>
        <sz val="8"/>
        <color rgb="FF000000"/>
        <rFont val="Calibri"/>
        <family val="2"/>
        <charset val="238"/>
        <scheme val="minor"/>
      </rPr>
      <t>Other diseases of the circulatory system</t>
    </r>
  </si>
  <si>
    <r>
      <t xml:space="preserve">Međuzbroj za I00-I99 – </t>
    </r>
    <r>
      <rPr>
        <b/>
        <i/>
        <sz val="8"/>
        <color rgb="FF000000"/>
        <rFont val="Calibri"/>
        <family val="2"/>
        <charset val="238"/>
        <scheme val="minor"/>
      </rPr>
      <t>Subtotal for I00-I99</t>
    </r>
    <r>
      <rPr>
        <b/>
        <sz val="8"/>
        <color rgb="FF000000"/>
        <rFont val="Calibri"/>
        <family val="2"/>
        <charset val="238"/>
        <scheme val="minor"/>
      </rPr>
      <t>*</t>
    </r>
  </si>
  <si>
    <r>
      <t xml:space="preserve">Akutne infekcije gornjega dišnog sustava – </t>
    </r>
    <r>
      <rPr>
        <i/>
        <sz val="8"/>
        <color rgb="FF000000"/>
        <rFont val="Calibri"/>
        <family val="2"/>
        <charset val="238"/>
        <scheme val="minor"/>
      </rPr>
      <t>Acute upper respiratory infections</t>
    </r>
  </si>
  <si>
    <r>
      <t xml:space="preserve">Gripa (influenca) - </t>
    </r>
    <r>
      <rPr>
        <i/>
        <sz val="8"/>
        <color rgb="FF000000"/>
        <rFont val="Calibri"/>
        <family val="2"/>
        <charset val="238"/>
        <scheme val="minor"/>
      </rPr>
      <t>Influenza</t>
    </r>
  </si>
  <si>
    <r>
      <t xml:space="preserve">Pneumonija - </t>
    </r>
    <r>
      <rPr>
        <i/>
        <sz val="8"/>
        <color rgb="FF000000"/>
        <rFont val="Calibri"/>
        <family val="2"/>
        <charset val="238"/>
        <scheme val="minor"/>
      </rPr>
      <t>Pneumonia</t>
    </r>
  </si>
  <si>
    <r>
      <t xml:space="preserve">Akutni bronhitis i akutni bronhiolitis – </t>
    </r>
    <r>
      <rPr>
        <i/>
        <sz val="8"/>
        <color rgb="FF000000"/>
        <rFont val="Calibri"/>
        <family val="2"/>
        <charset val="238"/>
        <scheme val="minor"/>
      </rPr>
      <t>Acute bronchitis and acute bronchiolitis</t>
    </r>
  </si>
  <si>
    <r>
      <t xml:space="preserve">Bronhitis, emfizem, astma i druge kronične opstruktivne bolesti pluća – </t>
    </r>
    <r>
      <rPr>
        <i/>
        <sz val="8"/>
        <color rgb="FF000000"/>
        <rFont val="Calibri"/>
        <family val="2"/>
        <charset val="238"/>
        <scheme val="minor"/>
      </rPr>
      <t>Bronchitis, emphysema, asthma and other chronic obstructive pulmonary dis.</t>
    </r>
  </si>
  <si>
    <r>
      <t xml:space="preserve">Ostale bolesti dišnog sustava – </t>
    </r>
    <r>
      <rPr>
        <i/>
        <sz val="8"/>
        <color rgb="FF000000"/>
        <rFont val="Calibri"/>
        <family val="2"/>
        <charset val="238"/>
        <scheme val="minor"/>
      </rPr>
      <t>Other diseases of the respiratory system</t>
    </r>
  </si>
  <si>
    <r>
      <t xml:space="preserve">Međuzbroj za J00-J99 – </t>
    </r>
    <r>
      <rPr>
        <b/>
        <i/>
        <sz val="8"/>
        <color rgb="FF000000"/>
        <rFont val="Calibri"/>
        <family val="2"/>
        <charset val="238"/>
        <scheme val="minor"/>
      </rPr>
      <t>Subtotal for J00-J99</t>
    </r>
    <r>
      <rPr>
        <b/>
        <sz val="8"/>
        <color rgb="FF000000"/>
        <rFont val="Calibri"/>
        <family val="2"/>
        <charset val="238"/>
        <scheme val="minor"/>
      </rPr>
      <t>*</t>
    </r>
  </si>
  <si>
    <r>
      <t xml:space="preserve">Bolesti usne šupljine, žlijezda slinovnica i čeljusti – </t>
    </r>
    <r>
      <rPr>
        <i/>
        <sz val="8"/>
        <color rgb="FF000000"/>
        <rFont val="Calibri"/>
        <family val="2"/>
        <charset val="238"/>
        <scheme val="minor"/>
      </rPr>
      <t>Diseases of oral cavity, salivary glands and jaws</t>
    </r>
  </si>
  <si>
    <r>
      <t xml:space="preserve">Ulkus želuca i duodenuma (gastroduodenalni) – </t>
    </r>
    <r>
      <rPr>
        <i/>
        <sz val="8"/>
        <color rgb="FF000000"/>
        <rFont val="Calibri"/>
        <family val="2"/>
        <charset val="238"/>
        <scheme val="minor"/>
      </rPr>
      <t>Gastroduodenal ulcer</t>
    </r>
  </si>
  <si>
    <r>
      <t xml:space="preserve">Akutna upala crvuljka (apendicitis) – </t>
    </r>
    <r>
      <rPr>
        <i/>
        <sz val="8"/>
        <color rgb="FF000000"/>
        <rFont val="Calibri"/>
        <family val="2"/>
        <charset val="238"/>
        <scheme val="minor"/>
      </rPr>
      <t>Acute appendicitis</t>
    </r>
  </si>
  <si>
    <r>
      <t xml:space="preserve">Preponska kila (ingvinalna hernija) – </t>
    </r>
    <r>
      <rPr>
        <i/>
        <sz val="8"/>
        <color rgb="FF000000"/>
        <rFont val="Calibri"/>
        <family val="2"/>
        <charset val="238"/>
        <scheme val="minor"/>
      </rPr>
      <t>Inguinal hernia</t>
    </r>
  </si>
  <si>
    <r>
      <t xml:space="preserve">Ostale hernije trbušne šupljine – </t>
    </r>
    <r>
      <rPr>
        <i/>
        <sz val="8"/>
        <color rgb="FF000000"/>
        <rFont val="Calibri"/>
        <family val="2"/>
        <charset val="238"/>
        <scheme val="minor"/>
      </rPr>
      <t>Other ventral hernias</t>
    </r>
  </si>
  <si>
    <r>
      <t xml:space="preserve">Bolesti jetre – </t>
    </r>
    <r>
      <rPr>
        <i/>
        <sz val="8"/>
        <color rgb="FF000000"/>
        <rFont val="Calibri"/>
        <family val="2"/>
        <charset val="238"/>
        <scheme val="minor"/>
      </rPr>
      <t>Diseases of liver</t>
    </r>
  </si>
  <si>
    <r>
      <t xml:space="preserve">Žučni kamenci i upala žučnjaka – </t>
    </r>
    <r>
      <rPr>
        <i/>
        <sz val="8"/>
        <color rgb="FF000000"/>
        <rFont val="Calibri"/>
        <family val="2"/>
        <charset val="238"/>
        <scheme val="minor"/>
      </rPr>
      <t>Cholelithiasis and cholecystis</t>
    </r>
  </si>
  <si>
    <r>
      <t xml:space="preserve">Ostale bolesti probavnog sustava – </t>
    </r>
    <r>
      <rPr>
        <i/>
        <sz val="8"/>
        <color rgb="FF000000"/>
        <rFont val="Calibri"/>
        <family val="2"/>
        <charset val="238"/>
        <scheme val="minor"/>
      </rPr>
      <t>Other diseases of the digestive system</t>
    </r>
  </si>
  <si>
    <r>
      <t xml:space="preserve">Međuzbroj za K00-K93 – </t>
    </r>
    <r>
      <rPr>
        <b/>
        <i/>
        <sz val="8"/>
        <color rgb="FF000000"/>
        <rFont val="Calibri"/>
        <family val="2"/>
        <charset val="238"/>
        <scheme val="minor"/>
      </rPr>
      <t>Subtotal for K00-K93</t>
    </r>
    <r>
      <rPr>
        <b/>
        <sz val="8"/>
        <color rgb="FF000000"/>
        <rFont val="Calibri"/>
        <family val="2"/>
        <charset val="238"/>
        <scheme val="minor"/>
      </rPr>
      <t>*</t>
    </r>
  </si>
  <si>
    <r>
      <t xml:space="preserve">Infekcije kože i potkožnoga tkiva – </t>
    </r>
    <r>
      <rPr>
        <i/>
        <sz val="8"/>
        <color rgb="FF000000"/>
        <rFont val="Calibri"/>
        <family val="2"/>
        <charset val="238"/>
        <scheme val="minor"/>
      </rPr>
      <t>Infections of the skin and subcutaneous tissue</t>
    </r>
  </si>
  <si>
    <r>
      <t xml:space="preserve">Dermatitis, egzemi i urtikarije – </t>
    </r>
    <r>
      <rPr>
        <i/>
        <sz val="8"/>
        <color rgb="FF000000"/>
        <rFont val="Calibri"/>
        <family val="2"/>
        <charset val="238"/>
        <scheme val="minor"/>
      </rPr>
      <t>Dermatitis, eczema and urticaria</t>
    </r>
  </si>
  <si>
    <r>
      <t xml:space="preserve">Ostale bolesti kože i potkožnoga tkiva –  </t>
    </r>
    <r>
      <rPr>
        <i/>
        <sz val="8"/>
        <color rgb="FF000000"/>
        <rFont val="Calibri"/>
        <family val="2"/>
        <charset val="238"/>
        <scheme val="minor"/>
      </rPr>
      <t>Other diseases of the skin and subcutaneous tissue</t>
    </r>
  </si>
  <si>
    <r>
      <t xml:space="preserve">Međuzbroj za L00-L99 – </t>
    </r>
    <r>
      <rPr>
        <b/>
        <i/>
        <sz val="8"/>
        <color rgb="FF000000"/>
        <rFont val="Calibri"/>
        <family val="2"/>
        <charset val="238"/>
        <scheme val="minor"/>
      </rPr>
      <t>Subtotal for L00-L99</t>
    </r>
    <r>
      <rPr>
        <b/>
        <sz val="8"/>
        <color rgb="FF000000"/>
        <rFont val="Calibri"/>
        <family val="2"/>
        <charset val="238"/>
        <scheme val="minor"/>
      </rPr>
      <t>*</t>
    </r>
  </si>
  <si>
    <r>
      <t xml:space="preserve">Reumatoidni artritis i druge upalne poliartropatije – </t>
    </r>
    <r>
      <rPr>
        <i/>
        <sz val="8"/>
        <color rgb="FF000000"/>
        <rFont val="Calibri"/>
        <family val="2"/>
        <charset val="238"/>
        <scheme val="minor"/>
      </rPr>
      <t>Rheumatoid arthritis and other inflammatory polyarthropaties</t>
    </r>
  </si>
  <si>
    <r>
      <t xml:space="preserve">Artroze - </t>
    </r>
    <r>
      <rPr>
        <i/>
        <sz val="8"/>
        <color rgb="FF000000"/>
        <rFont val="Calibri"/>
        <family val="2"/>
        <charset val="238"/>
        <scheme val="minor"/>
      </rPr>
      <t>Arthrosis</t>
    </r>
  </si>
  <si>
    <r>
      <t xml:space="preserve">Kifoza, skolioza i lordoza – </t>
    </r>
    <r>
      <rPr>
        <i/>
        <sz val="8"/>
        <color rgb="FF000000"/>
        <rFont val="Calibri"/>
        <family val="2"/>
        <charset val="238"/>
        <scheme val="minor"/>
      </rPr>
      <t>Kyphosis, scoliosis and lordosis</t>
    </r>
  </si>
  <si>
    <r>
      <t xml:space="preserve">Spondilopatije - </t>
    </r>
    <r>
      <rPr>
        <i/>
        <sz val="8"/>
        <color rgb="FF000000"/>
        <rFont val="Calibri"/>
        <family val="2"/>
        <charset val="238"/>
        <scheme val="minor"/>
      </rPr>
      <t>Spondilopathies</t>
    </r>
  </si>
  <si>
    <r>
      <t xml:space="preserve">Bolesti intervertebralnih diskova i ostale dorzopatije – </t>
    </r>
    <r>
      <rPr>
        <i/>
        <sz val="8"/>
        <color rgb="FF000000"/>
        <rFont val="Calibri"/>
        <family val="2"/>
        <charset val="238"/>
        <scheme val="minor"/>
      </rPr>
      <t>Intervertebral disc disorders and other dorsopathies</t>
    </r>
  </si>
  <si>
    <r>
      <t xml:space="preserve">Osteoporoza i osteomalacija – </t>
    </r>
    <r>
      <rPr>
        <i/>
        <sz val="8"/>
        <color rgb="FF000000"/>
        <rFont val="Calibri"/>
        <family val="2"/>
        <charset val="238"/>
        <scheme val="minor"/>
      </rPr>
      <t>Osteoporosis and osteomalacia</t>
    </r>
  </si>
  <si>
    <r>
      <t xml:space="preserve">Ostale bolesti mišićno-koštanog sustava – </t>
    </r>
    <r>
      <rPr>
        <i/>
        <sz val="8"/>
        <color rgb="FF000000"/>
        <rFont val="Calibri"/>
        <family val="2"/>
        <charset val="238"/>
        <scheme val="minor"/>
      </rPr>
      <t>Other diseases of the musculoskeletal system</t>
    </r>
  </si>
  <si>
    <r>
      <t xml:space="preserve">Međuzbroj za M00-M99 – </t>
    </r>
    <r>
      <rPr>
        <b/>
        <i/>
        <sz val="8"/>
        <color rgb="FF000000"/>
        <rFont val="Calibri"/>
        <family val="2"/>
        <charset val="238"/>
        <scheme val="minor"/>
      </rPr>
      <t>Subtotal for M00-M99</t>
    </r>
    <r>
      <rPr>
        <b/>
        <sz val="8"/>
        <color rgb="FF000000"/>
        <rFont val="Calibri"/>
        <family val="2"/>
        <charset val="238"/>
        <scheme val="minor"/>
      </rPr>
      <t>*</t>
    </r>
  </si>
  <si>
    <r>
      <t xml:space="preserve">Glomerulske bolesti bubrega – </t>
    </r>
    <r>
      <rPr>
        <i/>
        <sz val="8"/>
        <color rgb="FF000000"/>
        <rFont val="Calibri"/>
        <family val="2"/>
        <charset val="238"/>
        <scheme val="minor"/>
      </rPr>
      <t>Glomerular diseases</t>
    </r>
  </si>
  <si>
    <r>
      <t xml:space="preserve">Tubulointersticijske bolesti bubrega – </t>
    </r>
    <r>
      <rPr>
        <i/>
        <sz val="8"/>
        <color rgb="FF000000"/>
        <rFont val="Calibri"/>
        <family val="2"/>
        <charset val="238"/>
        <scheme val="minor"/>
      </rPr>
      <t>Renal tubulo-interstitial diseases</t>
    </r>
  </si>
  <si>
    <r>
      <t xml:space="preserve">Bubrežna insuficijencija – </t>
    </r>
    <r>
      <rPr>
        <i/>
        <sz val="8"/>
        <color rgb="FF000000"/>
        <rFont val="Calibri"/>
        <family val="2"/>
        <charset val="238"/>
        <scheme val="minor"/>
      </rPr>
      <t>Renal failure</t>
    </r>
  </si>
  <si>
    <r>
      <t xml:space="preserve">Urolitijaza (mokraćni kamenci) – </t>
    </r>
    <r>
      <rPr>
        <i/>
        <sz val="8"/>
        <color rgb="FF000000"/>
        <rFont val="Calibri"/>
        <family val="2"/>
        <charset val="238"/>
        <scheme val="minor"/>
      </rPr>
      <t>Urolithiasis</t>
    </r>
  </si>
  <si>
    <r>
      <t xml:space="preserve">Upala mokraćnog mjehura (cistitis) – </t>
    </r>
    <r>
      <rPr>
        <i/>
        <sz val="8"/>
        <color rgb="FF000000"/>
        <rFont val="Calibri"/>
        <family val="2"/>
        <charset val="238"/>
        <scheme val="minor"/>
      </rPr>
      <t>Cystitis</t>
    </r>
  </si>
  <si>
    <r>
      <t xml:space="preserve">Druge bolesti urinarnog sustava (osim N30) – </t>
    </r>
    <r>
      <rPr>
        <i/>
        <sz val="8"/>
        <color rgb="FF000000"/>
        <rFont val="Calibri"/>
        <family val="2"/>
        <charset val="238"/>
        <scheme val="minor"/>
      </rPr>
      <t>Other diseases of the urinary system (except N30)</t>
    </r>
  </si>
  <si>
    <r>
      <t xml:space="preserve">Druge bolesti muških spolnih organa – </t>
    </r>
    <r>
      <rPr>
        <i/>
        <sz val="8"/>
        <color rgb="FF000000"/>
        <rFont val="Calibri"/>
        <family val="2"/>
        <charset val="238"/>
        <scheme val="minor"/>
      </rPr>
      <t>Other diseases of male genital organs</t>
    </r>
  </si>
  <si>
    <r>
      <t xml:space="preserve">Ostale bolesti ženskih spolnih organa – </t>
    </r>
    <r>
      <rPr>
        <i/>
        <sz val="8"/>
        <color rgb="FF000000"/>
        <rFont val="Calibri"/>
        <family val="2"/>
        <charset val="238"/>
        <scheme val="minor"/>
      </rPr>
      <t>Other disesaes of female genital organs</t>
    </r>
  </si>
  <si>
    <r>
      <t xml:space="preserve">Međuzbroj za N00-N99 – </t>
    </r>
    <r>
      <rPr>
        <b/>
        <i/>
        <sz val="8"/>
        <color rgb="FF000000"/>
        <rFont val="Calibri"/>
        <family val="2"/>
        <charset val="238"/>
        <scheme val="minor"/>
      </rPr>
      <t>Subtotal for N00-N99</t>
    </r>
    <r>
      <rPr>
        <b/>
        <sz val="8"/>
        <color rgb="FF000000"/>
        <rFont val="Calibri"/>
        <family val="2"/>
        <charset val="238"/>
        <scheme val="minor"/>
      </rPr>
      <t>*</t>
    </r>
  </si>
  <si>
    <r>
      <t xml:space="preserve">Stanja u trudnoći, porođaju i babinjama –  </t>
    </r>
    <r>
      <rPr>
        <i/>
        <sz val="8"/>
        <color rgb="FF000000"/>
        <rFont val="Calibri"/>
        <family val="2"/>
        <charset val="238"/>
        <scheme val="minor"/>
      </rPr>
      <t>Pregnancy, childbirth and puerperal conditions</t>
    </r>
  </si>
  <si>
    <r>
      <t xml:space="preserve">Međuzbroj za O00-O99* – </t>
    </r>
    <r>
      <rPr>
        <b/>
        <i/>
        <sz val="8"/>
        <color rgb="FF000000"/>
        <rFont val="Calibri"/>
        <family val="2"/>
        <charset val="238"/>
        <scheme val="minor"/>
      </rPr>
      <t>Subtotal for O00-O99*</t>
    </r>
  </si>
  <si>
    <r>
      <t xml:space="preserve">Stanja nastala u perinatalnom razdoblju – </t>
    </r>
    <r>
      <rPr>
        <i/>
        <sz val="8"/>
        <color rgb="FF000000"/>
        <rFont val="Calibri"/>
        <family val="2"/>
        <charset val="238"/>
        <scheme val="minor"/>
      </rPr>
      <t>Conditions originating in the perinatal period</t>
    </r>
  </si>
  <si>
    <r>
      <t xml:space="preserve">Međuzbroj za P00-P96 – </t>
    </r>
    <r>
      <rPr>
        <b/>
        <i/>
        <sz val="8"/>
        <color rgb="FF000000"/>
        <rFont val="Calibri"/>
        <family val="2"/>
        <charset val="238"/>
        <scheme val="minor"/>
      </rPr>
      <t>Subtotal for P00-P96</t>
    </r>
    <r>
      <rPr>
        <b/>
        <sz val="8"/>
        <color rgb="FF000000"/>
        <rFont val="Calibri"/>
        <family val="2"/>
        <charset val="238"/>
        <scheme val="minor"/>
      </rPr>
      <t>*</t>
    </r>
  </si>
  <si>
    <r>
      <t xml:space="preserve">Prirođene malformacije cirkulacijskog sustava – </t>
    </r>
    <r>
      <rPr>
        <i/>
        <sz val="8"/>
        <color rgb="FF000000"/>
        <rFont val="Calibri"/>
        <family val="2"/>
        <charset val="238"/>
        <scheme val="minor"/>
      </rPr>
      <t>Congenital malformations of the circulatory system</t>
    </r>
  </si>
  <si>
    <r>
      <t xml:space="preserve">Nespušteni testis – </t>
    </r>
    <r>
      <rPr>
        <i/>
        <sz val="8"/>
        <color rgb="FF000000"/>
        <rFont val="Calibri"/>
        <family val="2"/>
        <charset val="238"/>
        <scheme val="minor"/>
      </rPr>
      <t>Undescended testicle</t>
    </r>
  </si>
  <si>
    <r>
      <t xml:space="preserve">Ostale prirođene malformacije – </t>
    </r>
    <r>
      <rPr>
        <i/>
        <sz val="8"/>
        <color rgb="FF000000"/>
        <rFont val="Calibri"/>
        <family val="2"/>
        <charset val="238"/>
        <scheme val="minor"/>
      </rPr>
      <t>Other congenital malformations</t>
    </r>
  </si>
  <si>
    <r>
      <t xml:space="preserve">Međuzbroj za Q00-Q99 – </t>
    </r>
    <r>
      <rPr>
        <b/>
        <i/>
        <sz val="8"/>
        <color rgb="FF000000"/>
        <rFont val="Calibri"/>
        <family val="2"/>
        <charset val="238"/>
        <scheme val="minor"/>
      </rPr>
      <t>Subtotal for Q00-Q99</t>
    </r>
    <r>
      <rPr>
        <b/>
        <sz val="8"/>
        <color rgb="FF000000"/>
        <rFont val="Calibri"/>
        <family val="2"/>
        <charset val="238"/>
        <scheme val="minor"/>
      </rPr>
      <t>*</t>
    </r>
  </si>
  <si>
    <r>
      <t xml:space="preserve">Simptomi, znakovi, klinički i laboratorijski nalazi nesvrstani drugamo –  </t>
    </r>
    <r>
      <rPr>
        <i/>
        <sz val="8"/>
        <color rgb="FF000000"/>
        <rFont val="Calibri"/>
        <family val="2"/>
        <charset val="238"/>
        <scheme val="minor"/>
      </rPr>
      <t>Symptoms, signs and abnormal clinical and laboratory findings, NEC</t>
    </r>
  </si>
  <si>
    <r>
      <t xml:space="preserve">Međuzbroj za R00-R99 – </t>
    </r>
    <r>
      <rPr>
        <b/>
        <i/>
        <sz val="8"/>
        <color rgb="FF000000"/>
        <rFont val="Calibri"/>
        <family val="2"/>
        <charset val="238"/>
        <scheme val="minor"/>
      </rPr>
      <t>Subtotal for R00-R99</t>
    </r>
    <r>
      <rPr>
        <b/>
        <sz val="8"/>
        <color rgb="FF000000"/>
        <rFont val="Calibri"/>
        <family val="2"/>
        <charset val="238"/>
        <scheme val="minor"/>
      </rPr>
      <t>*</t>
    </r>
  </si>
  <si>
    <r>
      <t xml:space="preserve">Prijelomi - </t>
    </r>
    <r>
      <rPr>
        <i/>
        <sz val="8"/>
        <color rgb="FF000000"/>
        <rFont val="Calibri"/>
        <family val="2"/>
        <charset val="238"/>
        <scheme val="minor"/>
      </rPr>
      <t>Fractures</t>
    </r>
  </si>
  <si>
    <r>
      <t xml:space="preserve">Dislokacije, uganuća i nategnuća – </t>
    </r>
    <r>
      <rPr>
        <i/>
        <sz val="8"/>
        <color rgb="FF000000"/>
        <rFont val="Calibri"/>
        <family val="2"/>
        <charset val="238"/>
        <scheme val="minor"/>
      </rPr>
      <t>Dislocations, sprains and strains</t>
    </r>
  </si>
  <si>
    <r>
      <t xml:space="preserve">Opekline i korozije – </t>
    </r>
    <r>
      <rPr>
        <i/>
        <sz val="8"/>
        <color rgb="FF000000"/>
        <rFont val="Calibri"/>
        <family val="2"/>
        <charset val="238"/>
        <scheme val="minor"/>
      </rPr>
      <t>Burns and corrosions</t>
    </r>
  </si>
  <si>
    <r>
      <t xml:space="preserve">Otrovanja lijekovima i biološkim tvarima – </t>
    </r>
    <r>
      <rPr>
        <i/>
        <sz val="8"/>
        <color rgb="FF000000"/>
        <rFont val="Calibri"/>
        <family val="2"/>
        <charset val="238"/>
        <scheme val="minor"/>
      </rPr>
      <t>Poisoning by drugs, medicaments and biological substances</t>
    </r>
  </si>
  <si>
    <r>
      <t xml:space="preserve">Ostale ozljede, otrovanja i djelovanja vanjskih uzroka – </t>
    </r>
    <r>
      <rPr>
        <i/>
        <sz val="8"/>
        <color rgb="FF000000"/>
        <rFont val="Calibri"/>
        <family val="2"/>
        <charset val="238"/>
        <scheme val="minor"/>
      </rPr>
      <t>Other injuries, poisoning and consequences of external causes</t>
    </r>
  </si>
  <si>
    <r>
      <t xml:space="preserve">Međuzbroj za S00-T98 – </t>
    </r>
    <r>
      <rPr>
        <b/>
        <i/>
        <sz val="8"/>
        <color rgb="FF000000"/>
        <rFont val="Calibri"/>
        <family val="2"/>
        <charset val="238"/>
        <scheme val="minor"/>
      </rPr>
      <t>Subtotal for S00-T98</t>
    </r>
    <r>
      <rPr>
        <b/>
        <sz val="8"/>
        <color rgb="FF000000"/>
        <rFont val="Calibri"/>
        <family val="2"/>
        <charset val="238"/>
        <scheme val="minor"/>
      </rPr>
      <t>*</t>
    </r>
  </si>
  <si>
    <r>
      <t xml:space="preserve">Osobe koje se koriste zdravstvenom službom zbog pregleda i istraživanja – </t>
    </r>
    <r>
      <rPr>
        <i/>
        <sz val="8"/>
        <color rgb="FF000000"/>
        <rFont val="Calibri"/>
        <family val="2"/>
        <charset val="238"/>
        <scheme val="minor"/>
      </rPr>
      <t>Persons encountering health services for examination and investigation</t>
    </r>
  </si>
  <si>
    <r>
      <t xml:space="preserve">Druge osobe s opasnošću po zdravlje zbog zaraznih bolesti – </t>
    </r>
    <r>
      <rPr>
        <i/>
        <sz val="8"/>
        <color rgb="FF000000"/>
        <rFont val="Calibri"/>
        <family val="2"/>
        <charset val="238"/>
        <scheme val="minor"/>
      </rPr>
      <t>Other persons with potential health hazards related to communicable diseases</t>
    </r>
  </si>
  <si>
    <r>
      <t xml:space="preserve">Osobe koje se koriste zdravstvenom službom zbog specifičnih postupaka i njege – </t>
    </r>
    <r>
      <rPr>
        <i/>
        <sz val="8"/>
        <color rgb="FF000000"/>
        <rFont val="Calibri"/>
        <family val="2"/>
        <charset val="238"/>
        <scheme val="minor"/>
      </rPr>
      <t>Persons encountering health services for specific procedures and health care</t>
    </r>
  </si>
  <si>
    <r>
      <t xml:space="preserve">Osobe koje se koriste zdravstvenom službom zbog psihosocijalnih i socioekonomskih razloga – </t>
    </r>
    <r>
      <rPr>
        <i/>
        <sz val="8"/>
        <color rgb="FF000000"/>
        <rFont val="Calibri"/>
        <family val="2"/>
        <charset val="238"/>
        <scheme val="minor"/>
      </rPr>
      <t>Persons with potential health hazards related to socioeconomic and psychosocial circ.</t>
    </r>
  </si>
  <si>
    <r>
      <t xml:space="preserve">Osobe koje se koriste zdravstvenom službom zbog obiteljskih razloga – </t>
    </r>
    <r>
      <rPr>
        <i/>
        <sz val="8"/>
        <color rgb="FF000000"/>
        <rFont val="Calibri"/>
        <family val="2"/>
        <charset val="238"/>
        <scheme val="minor"/>
      </rPr>
      <t>Persons encountering health services for family reasons and personal history</t>
    </r>
  </si>
  <si>
    <r>
      <t xml:space="preserve">Međuzbroj za Z00-Z99 – </t>
    </r>
    <r>
      <rPr>
        <b/>
        <i/>
        <sz val="8"/>
        <color rgb="FF000000"/>
        <rFont val="Calibri"/>
        <family val="2"/>
        <charset val="238"/>
        <scheme val="minor"/>
      </rPr>
      <t>Subtotal for Z00-Z99</t>
    </r>
    <r>
      <rPr>
        <b/>
        <sz val="8"/>
        <color rgb="FF000000"/>
        <rFont val="Calibri"/>
        <family val="2"/>
        <charset val="238"/>
        <scheme val="minor"/>
      </rPr>
      <t>*</t>
    </r>
  </si>
  <si>
    <r>
      <t xml:space="preserve">Nesreće pri prijevozu – </t>
    </r>
    <r>
      <rPr>
        <i/>
        <sz val="8"/>
        <color rgb="FF000000"/>
        <rFont val="Calibri"/>
        <family val="2"/>
        <charset val="238"/>
        <scheme val="minor"/>
      </rPr>
      <t>Transport accidents</t>
    </r>
  </si>
  <si>
    <r>
      <t xml:space="preserve">Ostali vanjski uzroci slučajnih ozljeda – </t>
    </r>
    <r>
      <rPr>
        <i/>
        <sz val="8"/>
        <color rgb="FF000000"/>
        <rFont val="Calibri"/>
        <family val="2"/>
        <charset val="238"/>
        <scheme val="minor"/>
      </rPr>
      <t>Other external causes of accidental injury</t>
    </r>
  </si>
  <si>
    <r>
      <t xml:space="preserve">Namjerno nanesene ozljede – </t>
    </r>
    <r>
      <rPr>
        <i/>
        <sz val="8"/>
        <color rgb="FF000000"/>
        <rFont val="Calibri"/>
        <family val="2"/>
        <charset val="238"/>
        <scheme val="minor"/>
      </rPr>
      <t>Assaults</t>
    </r>
  </si>
  <si>
    <r>
      <t xml:space="preserve">Ostali vanjski uzroci – </t>
    </r>
    <r>
      <rPr>
        <i/>
        <sz val="8"/>
        <color rgb="FF000000"/>
        <rFont val="Calibri"/>
        <family val="2"/>
        <charset val="238"/>
        <scheme val="minor"/>
      </rPr>
      <t>External causes</t>
    </r>
  </si>
  <si>
    <r>
      <t xml:space="preserve">Međuzbroj za V01-Y98 – </t>
    </r>
    <r>
      <rPr>
        <b/>
        <i/>
        <sz val="8"/>
        <color rgb="FF000000"/>
        <rFont val="Calibri"/>
        <family val="2"/>
        <charset val="238"/>
        <scheme val="minor"/>
      </rPr>
      <t>Subtotal for V01-Y98</t>
    </r>
    <r>
      <rPr>
        <b/>
        <sz val="8"/>
        <color rgb="FF000000"/>
        <rFont val="Calibri"/>
        <family val="2"/>
        <charset val="238"/>
        <scheme val="minor"/>
      </rPr>
      <t>*</t>
    </r>
  </si>
  <si>
    <r>
      <t xml:space="preserve">*Međuzbroj se odnosi na broj jedinstvenih osoba u navedenoj MKB-10 podgrupi, dakle svaka osoba se broji jedanput, neovisno o broju dijagnoza koje ima. – </t>
    </r>
    <r>
      <rPr>
        <i/>
        <sz val="8"/>
        <color rgb="FF000000"/>
        <rFont val="Calibri"/>
        <family val="2"/>
        <charset val="238"/>
        <scheme val="minor"/>
      </rPr>
      <t>The subtotal refers to the number of unique persons in the specified ICD-10 subgroup, so each person is counted once, regardless of the number of diagnoses he/she has been attributed with.</t>
    </r>
  </si>
  <si>
    <r>
      <t xml:space="preserve">Gore navedene dijagnoze su evidentirane prilikom kontakta sa zdravstvenom zaštitom, bilo kao glavne, bilo kao dodatne dijagnoze ili na receptima. Nadalje, dijagnoze navedene u tablici nisu nužno potvrđene, stoga navedenom tablicom nije moguće jednoznačno odrediti pojavnost navedenih bolesti i stanja. – </t>
    </r>
    <r>
      <rPr>
        <i/>
        <sz val="8"/>
        <color rgb="FF000000"/>
        <rFont val="Calibri"/>
        <family val="2"/>
        <charset val="238"/>
        <scheme val="minor"/>
      </rPr>
      <t>The above listed diagnoses were recorded during contacts with primary health-care providers, either as principal or as additional diagnoses, or on prescriptions. Furthermore, the diagnoses listed in the table are not necessarily confirmed, therefore it is not possible to unambiguously determine the incidence of these diseases and health conditions using the data in the table above.</t>
    </r>
  </si>
  <si>
    <r>
      <t xml:space="preserve">Međuzbroj za U00-U99 – </t>
    </r>
    <r>
      <rPr>
        <b/>
        <i/>
        <sz val="8"/>
        <color rgb="FF000000"/>
        <rFont val="Calibri"/>
        <family val="2"/>
        <charset val="238"/>
        <scheme val="minor"/>
      </rPr>
      <t>Subtotal for U00-U99</t>
    </r>
    <r>
      <rPr>
        <b/>
        <sz val="8"/>
        <color rgb="FF000000"/>
        <rFont val="Calibri"/>
        <family val="2"/>
        <charset val="238"/>
        <scheme val="minor"/>
      </rPr>
      <t>*</t>
    </r>
  </si>
  <si>
    <r>
      <t xml:space="preserve">Kodovi za posebne svrhe – </t>
    </r>
    <r>
      <rPr>
        <i/>
        <sz val="8"/>
        <color rgb="FF000000"/>
        <rFont val="Calibri"/>
        <family val="2"/>
        <charset val="238"/>
        <scheme val="minor"/>
      </rPr>
      <t>Codes for special purposes</t>
    </r>
  </si>
  <si>
    <t>Table 4 - Number of patients with listed ICD-10 codes in the pre-school children health service in Croatia in 2021</t>
  </si>
  <si>
    <r>
      <t xml:space="preserve">Ostali čimbenici koji utječu na stanje zdravlja i kontakt sa zdravstvenom službom - </t>
    </r>
    <r>
      <rPr>
        <i/>
        <sz val="8"/>
        <color rgb="FF000000"/>
        <rFont val="Calibri"/>
        <family val="2"/>
        <charset val="238"/>
        <scheme val="minor"/>
      </rPr>
      <t>Other factors influencing health status and contact with health services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</si>
</sst>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indexed="8"/>
      <name val="Arial"/>
      <charset val="238"/>
    </font>
    <font>
      <b/>
      <sz val="10"/>
      <color indexed="8"/>
      <name val="Calibri"/>
      <family val="2"/>
      <charset val="238"/>
      <scheme val="minor"/>
    </font>
    <font>
      <i/>
      <sz val="9"/>
      <color indexed="8"/>
      <name val="Calibri"/>
      <family val="2"/>
      <charset val="238"/>
      <scheme val="minor"/>
    </font>
    <font>
      <i/>
      <sz val="10"/>
      <color indexed="8"/>
      <name val="Calibri"/>
      <family val="2"/>
      <charset val="238"/>
      <scheme val="minor"/>
    </font>
    <font>
      <sz val="10"/>
      <color indexed="8"/>
      <name val="Calibri"/>
      <family val="2"/>
      <charset val="238"/>
      <scheme val="minor"/>
    </font>
    <font>
      <sz val="8"/>
      <color indexed="8"/>
      <name val="Calibri"/>
      <family val="2"/>
      <charset val="238"/>
      <scheme val="minor"/>
    </font>
    <font>
      <i/>
      <sz val="8"/>
      <color indexed="8"/>
      <name val="Calibri"/>
      <family val="2"/>
      <charset val="238"/>
      <scheme val="minor"/>
    </font>
    <font>
      <b/>
      <sz val="10"/>
      <color rgb="FF000000"/>
      <name val="Calibri"/>
      <family val="2"/>
      <charset val="238"/>
      <scheme val="minor"/>
    </font>
    <font>
      <i/>
      <sz val="10"/>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sz val="8"/>
      <color rgb="FF000000"/>
      <name val="Calibri"/>
      <family val="2"/>
      <charset val="238"/>
      <scheme val="minor"/>
    </font>
    <font>
      <b/>
      <i/>
      <sz val="8"/>
      <color rgb="FF000000"/>
      <name val="Calibri"/>
      <family val="2"/>
      <charset val="238"/>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97">
    <xf numFmtId="0" fontId="0" fillId="0" borderId="0" xfId="0"/>
    <xf numFmtId="0" fontId="1" fillId="0" borderId="0" xfId="0" applyFont="1"/>
    <xf numFmtId="0" fontId="3" fillId="0" borderId="0" xfId="0" applyFont="1"/>
    <xf numFmtId="0" fontId="4" fillId="0" borderId="0" xfId="0" applyFont="1" applyFill="1" applyAlignment="1">
      <alignment horizontal="left"/>
    </xf>
    <xf numFmtId="0" fontId="4" fillId="0" borderId="0" xfId="0" applyFont="1"/>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Alignment="1">
      <alignment wrapText="1"/>
    </xf>
    <xf numFmtId="0" fontId="1" fillId="0" borderId="10" xfId="0" applyFont="1" applyBorder="1"/>
    <xf numFmtId="3" fontId="1" fillId="0" borderId="10" xfId="0" applyNumberFormat="1" applyFont="1" applyFill="1" applyBorder="1" applyAlignment="1">
      <alignment horizontal="center"/>
    </xf>
    <xf numFmtId="0" fontId="4" fillId="0" borderId="10" xfId="0" applyFont="1" applyBorder="1"/>
    <xf numFmtId="3" fontId="4" fillId="0" borderId="10" xfId="0" applyNumberFormat="1" applyFont="1" applyBorder="1" applyAlignment="1">
      <alignment horizontal="center"/>
    </xf>
    <xf numFmtId="3" fontId="4" fillId="0" borderId="10" xfId="0" applyNumberFormat="1" applyFont="1" applyFill="1" applyBorder="1" applyAlignment="1">
      <alignment horizontal="center"/>
    </xf>
    <xf numFmtId="3" fontId="4" fillId="0" borderId="0" xfId="0" applyNumberFormat="1" applyFont="1" applyFill="1"/>
    <xf numFmtId="0" fontId="4" fillId="0" borderId="0" xfId="0" applyFont="1" applyFill="1"/>
    <xf numFmtId="0" fontId="4" fillId="0" borderId="0" xfId="0" applyFont="1" applyFill="1" applyBorder="1"/>
    <xf numFmtId="3" fontId="4" fillId="0" borderId="0" xfId="0" applyNumberFormat="1" applyFont="1" applyFill="1" applyBorder="1"/>
    <xf numFmtId="3" fontId="4" fillId="0" borderId="0" xfId="0" applyNumberFormat="1" applyFont="1" applyFill="1" applyBorder="1" applyAlignment="1">
      <alignment horizontal="right"/>
    </xf>
    <xf numFmtId="3" fontId="4" fillId="0" borderId="0" xfId="0" applyNumberFormat="1" applyFont="1"/>
    <xf numFmtId="0" fontId="1" fillId="0" borderId="10" xfId="0" applyFont="1" applyFill="1" applyBorder="1" applyAlignment="1">
      <alignment horizontal="center" vertical="center"/>
    </xf>
    <xf numFmtId="0" fontId="4" fillId="0" borderId="0" xfId="0" applyFont="1" applyFill="1" applyAlignment="1">
      <alignment horizontal="left" wrapText="1"/>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3" fontId="1" fillId="0" borderId="10" xfId="0" applyNumberFormat="1" applyFont="1" applyBorder="1" applyAlignment="1">
      <alignment horizontal="center"/>
    </xf>
    <xf numFmtId="0" fontId="5" fillId="0" borderId="7" xfId="0" applyFont="1" applyFill="1" applyBorder="1"/>
    <xf numFmtId="0" fontId="3" fillId="0" borderId="2" xfId="0" applyFont="1" applyFill="1" applyBorder="1" applyAlignment="1">
      <alignment horizontal="center" vertical="center"/>
    </xf>
    <xf numFmtId="0" fontId="4" fillId="0" borderId="10" xfId="0" applyFont="1" applyBorder="1" applyAlignment="1">
      <alignment horizontal="center"/>
    </xf>
    <xf numFmtId="0" fontId="4" fillId="0" borderId="0" xfId="0" applyFont="1" applyAlignment="1"/>
    <xf numFmtId="0" fontId="9" fillId="0" borderId="1" xfId="0" applyFont="1" applyBorder="1" applyAlignment="1">
      <alignment vertical="center" wrapText="1"/>
    </xf>
    <xf numFmtId="0" fontId="9" fillId="0" borderId="10" xfId="0" applyFont="1" applyBorder="1" applyAlignment="1">
      <alignment horizontal="center" vertical="center"/>
    </xf>
    <xf numFmtId="0" fontId="11" fillId="0" borderId="1" xfId="0" applyFont="1" applyBorder="1" applyAlignment="1">
      <alignment vertical="center" wrapText="1"/>
    </xf>
    <xf numFmtId="0" fontId="11" fillId="0" borderId="10" xfId="0" applyFont="1" applyBorder="1" applyAlignment="1">
      <alignment vertical="center" wrapText="1"/>
    </xf>
    <xf numFmtId="3" fontId="11" fillId="0" borderId="10" xfId="0" applyNumberFormat="1" applyFont="1" applyBorder="1" applyAlignment="1">
      <alignment vertical="center" wrapText="1"/>
    </xf>
    <xf numFmtId="0" fontId="9" fillId="0" borderId="10" xfId="0" applyFont="1" applyBorder="1" applyAlignment="1">
      <alignmen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wrapText="1"/>
    </xf>
    <xf numFmtId="0" fontId="10" fillId="0" borderId="1" xfId="0" applyFont="1" applyBorder="1" applyAlignment="1">
      <alignment vertical="center" wrapText="1"/>
    </xf>
    <xf numFmtId="0" fontId="11" fillId="0" borderId="10" xfId="0" applyFont="1" applyBorder="1" applyAlignment="1">
      <alignment vertical="center"/>
    </xf>
    <xf numFmtId="3" fontId="9" fillId="0" borderId="10"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2" fillId="0" borderId="0" xfId="0" applyFont="1" applyAlignment="1">
      <alignment horizontal="left" vertical="top" wrapTex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 fillId="0" borderId="4" xfId="0" applyFont="1" applyFill="1" applyBorder="1" applyAlignment="1">
      <alignment horizontal="center" wrapText="1"/>
    </xf>
    <xf numFmtId="0" fontId="1" fillId="0" borderId="14" xfId="0" applyFont="1" applyFill="1" applyBorder="1" applyAlignment="1">
      <alignment horizontal="center"/>
    </xf>
    <xf numFmtId="0" fontId="1" fillId="0" borderId="8" xfId="0" applyFont="1" applyFill="1" applyBorder="1" applyAlignment="1">
      <alignment horizontal="center"/>
    </xf>
    <xf numFmtId="0" fontId="1" fillId="0" borderId="15" xfId="0" applyFont="1" applyFill="1" applyBorder="1" applyAlignment="1">
      <alignment horizontal="center"/>
    </xf>
    <xf numFmtId="0" fontId="1" fillId="0" borderId="6" xfId="0" applyFont="1" applyFill="1" applyBorder="1" applyAlignment="1">
      <alignment horizontal="center"/>
    </xf>
    <xf numFmtId="0" fontId="1" fillId="0" borderId="9" xfId="0" applyFont="1" applyFill="1" applyBorder="1" applyAlignment="1">
      <alignment horizont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9" xfId="0" applyFont="1" applyBorder="1" applyAlignment="1">
      <alignment horizontal="left" vertical="center"/>
    </xf>
    <xf numFmtId="3" fontId="11" fillId="0" borderId="10" xfId="0" applyNumberFormat="1" applyFont="1" applyBorder="1" applyAlignment="1">
      <alignment horizontal="left" vertical="center" wrapText="1"/>
    </xf>
    <xf numFmtId="0" fontId="9" fillId="0" borderId="10" xfId="0" applyFont="1" applyBorder="1" applyAlignment="1">
      <alignment vertical="center" wrapText="1"/>
    </xf>
    <xf numFmtId="0" fontId="8" fillId="0" borderId="10" xfId="0" applyFont="1" applyBorder="1" applyAlignment="1">
      <alignment horizontal="left" vertical="top" wrapText="1"/>
    </xf>
    <xf numFmtId="0" fontId="7" fillId="0" borderId="10" xfId="0" applyFont="1" applyBorder="1" applyAlignment="1">
      <alignment horizontal="left" vertical="top" wrapText="1"/>
    </xf>
    <xf numFmtId="0" fontId="11" fillId="0" borderId="1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Javno_zdravstvo/03-04_Primarna_zdravstvena_zastita/CEZIH/CEZIH%202020/RH_cijela%202020/CEZIH_2020_za_izvje&#353;taj_dodana_&#381;UP_ORDINACIJE_2021_03_13_PAR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isnici"/>
      <sheetName val="1_broj_korisnika_ŽUP_ORD"/>
      <sheetName val="kONTakti"/>
      <sheetName val="2_broj_posjeta_ŽUP_ORD"/>
      <sheetName val="List5"/>
      <sheetName val="List6"/>
      <sheetName val="DTP pivot"/>
      <sheetName val="3_broj_DTP_ŽUP_ORD"/>
    </sheetNames>
    <sheetDataSet>
      <sheetData sheetId="0"/>
      <sheetData sheetId="1"/>
      <sheetData sheetId="2"/>
      <sheetData sheetId="3"/>
      <sheetData sheetId="4">
        <row r="1">
          <cell r="A1" t="str">
            <v>BJELOVARSKO-BILOGORSKA</v>
          </cell>
          <cell r="B1">
            <v>33459</v>
          </cell>
        </row>
        <row r="2">
          <cell r="A2" t="str">
            <v>BRODSKO-POSAVSKA</v>
          </cell>
          <cell r="B2">
            <v>29340</v>
          </cell>
        </row>
        <row r="3">
          <cell r="A3" t="str">
            <v>DUBROVAČKO-NERETVANSKA</v>
          </cell>
          <cell r="B3">
            <v>35521</v>
          </cell>
        </row>
        <row r="4">
          <cell r="A4" t="str">
            <v>GRAD ZAGREB</v>
          </cell>
          <cell r="B4">
            <v>267596</v>
          </cell>
        </row>
        <row r="5">
          <cell r="A5" t="str">
            <v>ISTARSKA</v>
          </cell>
          <cell r="B5">
            <v>41358</v>
          </cell>
        </row>
        <row r="6">
          <cell r="A6" t="str">
            <v>KARLOVAČKA</v>
          </cell>
          <cell r="B6">
            <v>43341</v>
          </cell>
        </row>
        <row r="7">
          <cell r="A7" t="str">
            <v>KOPRIVNIČKO-KRIŽEVAČKA</v>
          </cell>
          <cell r="B7">
            <v>23240</v>
          </cell>
        </row>
        <row r="8">
          <cell r="A8" t="str">
            <v>KRAPINSKO-ZAGORSKA</v>
          </cell>
          <cell r="B8">
            <v>24827</v>
          </cell>
        </row>
        <row r="9">
          <cell r="A9" t="str">
            <v>LIČKO-SENJSKA</v>
          </cell>
          <cell r="B9">
            <v>14547</v>
          </cell>
        </row>
        <row r="10">
          <cell r="A10" t="str">
            <v>MEĐIMURSKA</v>
          </cell>
          <cell r="B10">
            <v>22142</v>
          </cell>
        </row>
        <row r="11">
          <cell r="A11" t="str">
            <v>OSJEČKO-BARANJSKA</v>
          </cell>
          <cell r="B11">
            <v>74349</v>
          </cell>
        </row>
        <row r="12">
          <cell r="A12" t="str">
            <v>POŽEŠKO-SLAVONSKA</v>
          </cell>
          <cell r="B12">
            <v>19360</v>
          </cell>
        </row>
        <row r="13">
          <cell r="A13" t="str">
            <v>PRIMORSKO-GORANSKA</v>
          </cell>
          <cell r="B13">
            <v>82040</v>
          </cell>
        </row>
        <row r="14">
          <cell r="A14" t="str">
            <v>SISAČKO-MOSLAVAČKA</v>
          </cell>
          <cell r="B14">
            <v>44123</v>
          </cell>
        </row>
        <row r="15">
          <cell r="A15" t="str">
            <v>SPLITSKO-DALMATINSKA</v>
          </cell>
          <cell r="B15">
            <v>161549</v>
          </cell>
        </row>
        <row r="16">
          <cell r="A16" t="str">
            <v>ŠIBENSKO-KNINSKA</v>
          </cell>
          <cell r="B16">
            <v>25913</v>
          </cell>
        </row>
        <row r="17">
          <cell r="A17" t="str">
            <v>VARAŽDINSKA</v>
          </cell>
          <cell r="B17">
            <v>35783</v>
          </cell>
        </row>
        <row r="18">
          <cell r="A18" t="str">
            <v>VIROVITIČKO-PODRAVSKA</v>
          </cell>
          <cell r="B18">
            <v>21090</v>
          </cell>
        </row>
        <row r="19">
          <cell r="A19" t="str">
            <v>VUKOVARSKO-SRIJEMSKA</v>
          </cell>
          <cell r="B19">
            <v>47352</v>
          </cell>
        </row>
        <row r="20">
          <cell r="A20" t="str">
            <v>ZADARSKA</v>
          </cell>
          <cell r="B20">
            <v>42469</v>
          </cell>
        </row>
        <row r="21">
          <cell r="A21" t="str">
            <v>ZAGREBAČKA</v>
          </cell>
          <cell r="B21">
            <v>110697</v>
          </cell>
        </row>
        <row r="22">
          <cell r="A22" t="str">
            <v>Ukupni zbroj</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zoomScale="90" zoomScaleNormal="90" zoomScaleSheetLayoutView="159" workbookViewId="0">
      <selection sqref="A1:A2"/>
    </sheetView>
  </sheetViews>
  <sheetFormatPr defaultRowHeight="12.75" outlineLevelRow="1" x14ac:dyDescent="0.2"/>
  <cols>
    <col min="1" max="1" width="25.85546875" style="4" customWidth="1"/>
    <col min="2" max="2" width="19.28515625" style="4" customWidth="1"/>
    <col min="3" max="3" width="24.28515625" style="4" customWidth="1"/>
    <col min="4" max="4" width="21" style="4" customWidth="1"/>
    <col min="5" max="6" width="5.28515625" style="4" customWidth="1"/>
    <col min="7" max="9" width="5.7109375" style="4" customWidth="1"/>
    <col min="10" max="13" width="7.85546875" style="4" customWidth="1"/>
    <col min="14" max="14" width="8.28515625" style="4" customWidth="1"/>
    <col min="15" max="18" width="7.85546875" style="4" customWidth="1"/>
    <col min="19" max="19" width="8.28515625" style="4" customWidth="1"/>
    <col min="20" max="21" width="5.28515625" style="4" customWidth="1"/>
    <col min="22" max="22" width="7" style="4" customWidth="1"/>
    <col min="23" max="30" width="5.7109375" style="4" customWidth="1"/>
    <col min="31" max="34" width="7.85546875" style="4" customWidth="1"/>
    <col min="35" max="35" width="8.28515625" style="4" customWidth="1"/>
    <col min="36" max="39" width="7.85546875" style="4" customWidth="1"/>
    <col min="40" max="40" width="8.28515625" style="4" customWidth="1"/>
    <col min="41" max="16384" width="9.140625" style="4"/>
  </cols>
  <sheetData>
    <row r="1" spans="1:40" s="1" customFormat="1" x14ac:dyDescent="0.2">
      <c r="A1" s="53" t="s">
        <v>47</v>
      </c>
      <c r="B1" s="52" t="s">
        <v>145</v>
      </c>
      <c r="C1" s="53"/>
      <c r="D1" s="53"/>
    </row>
    <row r="2" spans="1:40" s="1" customFormat="1" ht="24.75" customHeight="1" x14ac:dyDescent="0.2">
      <c r="A2" s="53"/>
      <c r="B2" s="53"/>
      <c r="C2" s="53"/>
      <c r="D2" s="53"/>
    </row>
    <row r="3" spans="1:40" s="2" customFormat="1" ht="24.75" customHeight="1" x14ac:dyDescent="0.2">
      <c r="A3" s="55" t="s">
        <v>124</v>
      </c>
      <c r="B3" s="54" t="s">
        <v>146</v>
      </c>
      <c r="C3" s="55"/>
      <c r="D3" s="55"/>
    </row>
    <row r="4" spans="1:40" s="2" customFormat="1" ht="4.5" customHeight="1" x14ac:dyDescent="0.2">
      <c r="A4" s="55"/>
      <c r="B4" s="55"/>
      <c r="C4" s="55"/>
      <c r="D4" s="55"/>
    </row>
    <row r="5" spans="1:40" ht="12.75" customHeight="1" x14ac:dyDescent="0.2">
      <c r="A5" s="46" t="s">
        <v>32</v>
      </c>
      <c r="B5" s="43" t="s">
        <v>33</v>
      </c>
      <c r="C5" s="49" t="s">
        <v>34</v>
      </c>
      <c r="D5" s="43" t="s">
        <v>37</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ht="24" customHeight="1" x14ac:dyDescent="0.2">
      <c r="A6" s="47"/>
      <c r="B6" s="44"/>
      <c r="C6" s="50"/>
      <c r="D6" s="44"/>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19.5" customHeight="1" x14ac:dyDescent="0.2">
      <c r="A7" s="48"/>
      <c r="B7" s="45"/>
      <c r="C7" s="51"/>
      <c r="D7" s="45"/>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ht="45" customHeight="1" x14ac:dyDescent="0.2">
      <c r="A8" s="5" t="s">
        <v>3</v>
      </c>
      <c r="B8" s="6" t="s">
        <v>31</v>
      </c>
      <c r="C8" s="7" t="s">
        <v>35</v>
      </c>
      <c r="D8" s="8" t="s">
        <v>36</v>
      </c>
      <c r="E8" s="9"/>
      <c r="F8" s="9"/>
    </row>
    <row r="9" spans="1:40" x14ac:dyDescent="0.2">
      <c r="A9" s="10" t="s">
        <v>148</v>
      </c>
      <c r="B9" s="11">
        <f>SUM(B10:B30)</f>
        <v>283</v>
      </c>
      <c r="C9" s="11">
        <f>SUM(C10:C30)</f>
        <v>362732</v>
      </c>
      <c r="D9" s="11">
        <v>349473</v>
      </c>
      <c r="E9" s="9" t="s">
        <v>147</v>
      </c>
      <c r="F9" s="9"/>
    </row>
    <row r="10" spans="1:40" ht="11.25" customHeight="1" outlineLevel="1" x14ac:dyDescent="0.2">
      <c r="A10" s="12" t="s">
        <v>0</v>
      </c>
      <c r="B10" s="13">
        <v>63</v>
      </c>
      <c r="C10" s="14">
        <v>80515</v>
      </c>
      <c r="D10" s="14">
        <v>80021</v>
      </c>
    </row>
    <row r="11" spans="1:40" ht="11.25" customHeight="1" outlineLevel="1" x14ac:dyDescent="0.2">
      <c r="A11" s="12" t="s">
        <v>11</v>
      </c>
      <c r="B11" s="13">
        <v>23</v>
      </c>
      <c r="C11" s="14">
        <v>27564</v>
      </c>
      <c r="D11" s="14">
        <v>27182</v>
      </c>
    </row>
    <row r="12" spans="1:40" ht="11.25" customHeight="1" outlineLevel="1" x14ac:dyDescent="0.2">
      <c r="A12" s="12" t="s">
        <v>12</v>
      </c>
      <c r="B12" s="13">
        <v>5</v>
      </c>
      <c r="C12" s="14">
        <v>6251</v>
      </c>
      <c r="D12" s="14">
        <v>6422</v>
      </c>
    </row>
    <row r="13" spans="1:40" ht="11.25" customHeight="1" outlineLevel="1" x14ac:dyDescent="0.2">
      <c r="A13" s="12" t="s">
        <v>13</v>
      </c>
      <c r="B13" s="13">
        <v>12</v>
      </c>
      <c r="C13" s="14">
        <v>13049</v>
      </c>
      <c r="D13" s="14">
        <v>12018</v>
      </c>
    </row>
    <row r="14" spans="1:40" ht="11.25" customHeight="1" outlineLevel="1" x14ac:dyDescent="0.2">
      <c r="A14" s="12" t="s">
        <v>14</v>
      </c>
      <c r="B14" s="13">
        <v>8</v>
      </c>
      <c r="C14" s="14">
        <v>9831</v>
      </c>
      <c r="D14" s="14">
        <v>9704</v>
      </c>
    </row>
    <row r="15" spans="1:40" ht="11.25" customHeight="1" outlineLevel="1" x14ac:dyDescent="0.2">
      <c r="A15" s="12" t="s">
        <v>15</v>
      </c>
      <c r="B15" s="13">
        <v>9</v>
      </c>
      <c r="C15" s="14">
        <v>11529</v>
      </c>
      <c r="D15" s="14">
        <v>11189</v>
      </c>
    </row>
    <row r="16" spans="1:40" ht="11.25" customHeight="1" outlineLevel="1" x14ac:dyDescent="0.2">
      <c r="A16" s="12" t="s">
        <v>16</v>
      </c>
      <c r="B16" s="13">
        <v>6</v>
      </c>
      <c r="C16" s="14">
        <v>7185</v>
      </c>
      <c r="D16" s="14">
        <v>7006</v>
      </c>
    </row>
    <row r="17" spans="1:5" ht="11.25" customHeight="1" outlineLevel="1" x14ac:dyDescent="0.2">
      <c r="A17" s="12" t="s">
        <v>17</v>
      </c>
      <c r="B17" s="13">
        <v>8</v>
      </c>
      <c r="C17" s="14">
        <v>9987</v>
      </c>
      <c r="D17" s="14">
        <v>9698</v>
      </c>
    </row>
    <row r="18" spans="1:5" ht="11.25" customHeight="1" outlineLevel="1" x14ac:dyDescent="0.2">
      <c r="A18" s="12" t="s">
        <v>18</v>
      </c>
      <c r="B18" s="13">
        <v>23</v>
      </c>
      <c r="C18" s="14">
        <v>29252</v>
      </c>
      <c r="D18" s="14">
        <v>28951</v>
      </c>
    </row>
    <row r="19" spans="1:5" ht="11.25" customHeight="1" outlineLevel="1" x14ac:dyDescent="0.2">
      <c r="A19" s="12" t="s">
        <v>19</v>
      </c>
      <c r="B19" s="13">
        <v>3</v>
      </c>
      <c r="C19" s="14">
        <v>3553</v>
      </c>
      <c r="D19" s="14">
        <v>3723</v>
      </c>
    </row>
    <row r="20" spans="1:5" ht="11.25" customHeight="1" outlineLevel="1" x14ac:dyDescent="0.2">
      <c r="A20" s="12" t="s">
        <v>20</v>
      </c>
      <c r="B20" s="13">
        <v>5</v>
      </c>
      <c r="C20" s="14">
        <v>6688</v>
      </c>
      <c r="D20" s="14">
        <v>6385</v>
      </c>
    </row>
    <row r="21" spans="1:5" ht="11.25" customHeight="1" outlineLevel="1" x14ac:dyDescent="0.2">
      <c r="A21" s="12" t="s">
        <v>21</v>
      </c>
      <c r="B21" s="13">
        <v>4</v>
      </c>
      <c r="C21" s="14">
        <v>5399</v>
      </c>
      <c r="D21" s="14">
        <v>5135</v>
      </c>
    </row>
    <row r="22" spans="1:5" ht="11.25" customHeight="1" outlineLevel="1" x14ac:dyDescent="0.2">
      <c r="A22" s="12" t="s">
        <v>22</v>
      </c>
      <c r="B22" s="13">
        <v>7</v>
      </c>
      <c r="C22" s="14">
        <v>10719</v>
      </c>
      <c r="D22" s="14">
        <v>9686</v>
      </c>
    </row>
    <row r="23" spans="1:5" ht="11.25" customHeight="1" outlineLevel="1" x14ac:dyDescent="0.2">
      <c r="A23" s="12" t="s">
        <v>23</v>
      </c>
      <c r="B23" s="13">
        <v>10</v>
      </c>
      <c r="C23" s="14">
        <v>12930</v>
      </c>
      <c r="D23" s="14">
        <v>13033</v>
      </c>
    </row>
    <row r="24" spans="1:5" ht="11.25" customHeight="1" outlineLevel="1" x14ac:dyDescent="0.2">
      <c r="A24" s="12" t="s">
        <v>24</v>
      </c>
      <c r="B24" s="13">
        <v>19</v>
      </c>
      <c r="C24" s="14">
        <v>22591</v>
      </c>
      <c r="D24" s="14">
        <v>21962</v>
      </c>
    </row>
    <row r="25" spans="1:5" ht="11.25" customHeight="1" outlineLevel="1" x14ac:dyDescent="0.2">
      <c r="A25" s="12" t="s">
        <v>25</v>
      </c>
      <c r="B25" s="13">
        <v>7</v>
      </c>
      <c r="C25" s="14">
        <v>10056</v>
      </c>
      <c r="D25" s="14">
        <v>9615</v>
      </c>
    </row>
    <row r="26" spans="1:5" ht="11.25" customHeight="1" outlineLevel="1" x14ac:dyDescent="0.2">
      <c r="A26" s="12" t="s">
        <v>26</v>
      </c>
      <c r="B26" s="13">
        <v>10</v>
      </c>
      <c r="C26" s="14">
        <v>11211</v>
      </c>
      <c r="D26" s="14">
        <v>10236</v>
      </c>
    </row>
    <row r="27" spans="1:5" ht="11.25" customHeight="1" outlineLevel="1" x14ac:dyDescent="0.2">
      <c r="A27" s="12" t="s">
        <v>27</v>
      </c>
      <c r="B27" s="13">
        <v>33</v>
      </c>
      <c r="C27" s="14">
        <v>48726</v>
      </c>
      <c r="D27" s="14">
        <v>47594</v>
      </c>
    </row>
    <row r="28" spans="1:5" ht="11.25" customHeight="1" outlineLevel="1" x14ac:dyDescent="0.2">
      <c r="A28" s="12" t="s">
        <v>28</v>
      </c>
      <c r="B28" s="13">
        <v>12</v>
      </c>
      <c r="C28" s="14">
        <v>14583</v>
      </c>
      <c r="D28" s="14">
        <v>14917</v>
      </c>
    </row>
    <row r="29" spans="1:5" ht="11.25" customHeight="1" outlineLevel="1" x14ac:dyDescent="0.2">
      <c r="A29" s="12" t="s">
        <v>29</v>
      </c>
      <c r="B29" s="13">
        <v>11</v>
      </c>
      <c r="C29" s="14">
        <v>13321</v>
      </c>
      <c r="D29" s="14">
        <v>12390</v>
      </c>
    </row>
    <row r="30" spans="1:5" ht="11.25" customHeight="1" outlineLevel="1" x14ac:dyDescent="0.2">
      <c r="A30" s="12" t="s">
        <v>30</v>
      </c>
      <c r="B30" s="13">
        <v>5</v>
      </c>
      <c r="C30" s="14">
        <v>7792</v>
      </c>
      <c r="D30" s="14">
        <v>7300</v>
      </c>
    </row>
    <row r="31" spans="1:5" s="16" customFormat="1" ht="11.25" customHeight="1" outlineLevel="1" x14ac:dyDescent="0.2">
      <c r="A31" s="17" t="s">
        <v>143</v>
      </c>
      <c r="B31" s="18"/>
      <c r="C31" s="18"/>
      <c r="D31" s="19"/>
      <c r="E31" s="15"/>
    </row>
    <row r="32" spans="1:5" x14ac:dyDescent="0.2">
      <c r="A32" s="4" t="s">
        <v>48</v>
      </c>
      <c r="E32" s="20"/>
    </row>
    <row r="33" spans="1:5" x14ac:dyDescent="0.2">
      <c r="A33" s="4" t="s">
        <v>144</v>
      </c>
      <c r="E33" s="20"/>
    </row>
    <row r="34" spans="1:5" x14ac:dyDescent="0.2">
      <c r="C34" s="16"/>
      <c r="D34" s="16"/>
    </row>
    <row r="35" spans="1:5" x14ac:dyDescent="0.2">
      <c r="C35" s="16"/>
      <c r="D35" s="16"/>
    </row>
  </sheetData>
  <mergeCells count="8">
    <mergeCell ref="B5:B7"/>
    <mergeCell ref="A5:A7"/>
    <mergeCell ref="C5:C7"/>
    <mergeCell ref="D5:D7"/>
    <mergeCell ref="B1:D2"/>
    <mergeCell ref="B3:D4"/>
    <mergeCell ref="A1:A2"/>
    <mergeCell ref="A3:A4"/>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5"/>
  <sheetViews>
    <sheetView zoomScaleNormal="100" zoomScaleSheetLayoutView="141" workbookViewId="0">
      <selection sqref="A1:A2"/>
    </sheetView>
  </sheetViews>
  <sheetFormatPr defaultRowHeight="12.75" outlineLevelRow="1" x14ac:dyDescent="0.2"/>
  <cols>
    <col min="1" max="1" width="22" style="4" customWidth="1"/>
    <col min="2" max="2" width="16.7109375" style="4" customWidth="1"/>
    <col min="3" max="3" width="16.85546875" style="4" customWidth="1"/>
    <col min="4" max="4" width="19.28515625" style="4" customWidth="1"/>
    <col min="5" max="5" width="26.28515625" style="4" customWidth="1"/>
    <col min="6" max="10" width="8.85546875" style="4" customWidth="1"/>
    <col min="11" max="15" width="7.85546875" style="4" customWidth="1"/>
    <col min="16" max="20" width="8.85546875" style="4" customWidth="1"/>
    <col min="21" max="25" width="7.85546875" style="4" customWidth="1"/>
    <col min="26" max="26" width="42.140625" style="4" customWidth="1"/>
    <col min="27" max="31" width="8.85546875" style="4" customWidth="1"/>
    <col min="32" max="36" width="7.85546875" style="4" customWidth="1"/>
    <col min="37" max="41" width="8.85546875" style="4" customWidth="1"/>
    <col min="42" max="46" width="7.85546875" style="4" customWidth="1"/>
    <col min="47" max="16384" width="9.140625" style="4"/>
  </cols>
  <sheetData>
    <row r="1" spans="1:46" s="1" customFormat="1" x14ac:dyDescent="0.2">
      <c r="A1" s="53" t="s">
        <v>49</v>
      </c>
      <c r="B1" s="52" t="s">
        <v>150</v>
      </c>
      <c r="C1" s="53"/>
      <c r="D1" s="53"/>
      <c r="E1" s="53"/>
    </row>
    <row r="2" spans="1:46" s="1" customFormat="1" x14ac:dyDescent="0.2">
      <c r="A2" s="53"/>
      <c r="B2" s="53"/>
      <c r="C2" s="53"/>
      <c r="D2" s="53"/>
      <c r="E2" s="53"/>
    </row>
    <row r="3" spans="1:46" s="2" customFormat="1" x14ac:dyDescent="0.2">
      <c r="A3" s="56" t="s">
        <v>50</v>
      </c>
      <c r="B3" s="63" t="s">
        <v>151</v>
      </c>
      <c r="C3" s="56"/>
      <c r="D3" s="56"/>
      <c r="E3" s="56"/>
    </row>
    <row r="4" spans="1:46" s="2" customFormat="1" x14ac:dyDescent="0.2">
      <c r="A4" s="56"/>
      <c r="B4" s="56"/>
      <c r="C4" s="56"/>
      <c r="D4" s="56"/>
      <c r="E4" s="56"/>
    </row>
    <row r="6" spans="1:46" ht="24.75" customHeight="1" x14ac:dyDescent="0.2">
      <c r="A6" s="64" t="s">
        <v>32</v>
      </c>
      <c r="B6" s="61" t="s">
        <v>38</v>
      </c>
      <c r="C6" s="62"/>
      <c r="D6" s="70" t="s">
        <v>42</v>
      </c>
      <c r="E6" s="57" t="s">
        <v>44</v>
      </c>
      <c r="F6" s="9"/>
    </row>
    <row r="7" spans="1:46" ht="30" customHeight="1" x14ac:dyDescent="0.2">
      <c r="A7" s="65"/>
      <c r="B7" s="21" t="s">
        <v>1</v>
      </c>
      <c r="C7" s="21" t="s">
        <v>2</v>
      </c>
      <c r="D7" s="71"/>
      <c r="E7" s="58"/>
      <c r="F7" s="22"/>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ht="18" customHeight="1" x14ac:dyDescent="0.2">
      <c r="A8" s="66" t="s">
        <v>3</v>
      </c>
      <c r="B8" s="68" t="s">
        <v>39</v>
      </c>
      <c r="C8" s="69"/>
      <c r="D8" s="72" t="s">
        <v>43</v>
      </c>
      <c r="E8" s="59" t="s">
        <v>149</v>
      </c>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21.95" customHeight="1" x14ac:dyDescent="0.2">
      <c r="A9" s="67"/>
      <c r="B9" s="23" t="s">
        <v>40</v>
      </c>
      <c r="C9" s="24" t="s">
        <v>41</v>
      </c>
      <c r="D9" s="73"/>
      <c r="E9" s="60"/>
    </row>
    <row r="10" spans="1:46" ht="12.75" customHeight="1" x14ac:dyDescent="0.2">
      <c r="A10" s="10" t="s">
        <v>148</v>
      </c>
      <c r="B10" s="25">
        <v>3218158</v>
      </c>
      <c r="C10" s="25">
        <v>484</v>
      </c>
      <c r="D10" s="25">
        <v>1386273</v>
      </c>
      <c r="E10" s="11">
        <v>287573</v>
      </c>
    </row>
    <row r="11" spans="1:46" ht="11.25" customHeight="1" outlineLevel="1" x14ac:dyDescent="0.2">
      <c r="A11" s="12" t="s">
        <v>0</v>
      </c>
      <c r="B11" s="13">
        <v>782073</v>
      </c>
      <c r="C11" s="13">
        <v>11</v>
      </c>
      <c r="D11" s="13">
        <v>294052</v>
      </c>
      <c r="E11" s="13">
        <v>72328</v>
      </c>
    </row>
    <row r="12" spans="1:46" ht="11.25" customHeight="1" outlineLevel="1" x14ac:dyDescent="0.2">
      <c r="A12" s="12" t="s">
        <v>11</v>
      </c>
      <c r="B12" s="13">
        <v>260992</v>
      </c>
      <c r="C12" s="13">
        <v>7</v>
      </c>
      <c r="D12" s="13">
        <v>124208</v>
      </c>
      <c r="E12" s="13">
        <v>22139</v>
      </c>
    </row>
    <row r="13" spans="1:46" ht="11.25" customHeight="1" outlineLevel="1" x14ac:dyDescent="0.2">
      <c r="A13" s="12" t="s">
        <v>12</v>
      </c>
      <c r="B13" s="13">
        <v>68970</v>
      </c>
      <c r="C13" s="13">
        <v>2</v>
      </c>
      <c r="D13" s="13">
        <v>27539</v>
      </c>
      <c r="E13" s="13">
        <v>5329</v>
      </c>
    </row>
    <row r="14" spans="1:46" ht="11.25" customHeight="1" outlineLevel="1" x14ac:dyDescent="0.2">
      <c r="A14" s="12" t="s">
        <v>13</v>
      </c>
      <c r="B14" s="13">
        <v>105168</v>
      </c>
      <c r="C14" s="13">
        <v>13</v>
      </c>
      <c r="D14" s="13">
        <v>48308</v>
      </c>
      <c r="E14" s="13">
        <v>9667</v>
      </c>
    </row>
    <row r="15" spans="1:46" ht="11.25" customHeight="1" outlineLevel="1" x14ac:dyDescent="0.2">
      <c r="A15" s="12" t="s">
        <v>14</v>
      </c>
      <c r="B15" s="13">
        <v>85606</v>
      </c>
      <c r="C15" s="13">
        <v>31</v>
      </c>
      <c r="D15" s="13">
        <v>33687</v>
      </c>
      <c r="E15" s="13">
        <v>5893</v>
      </c>
    </row>
    <row r="16" spans="1:46" ht="11.25" customHeight="1" outlineLevel="1" x14ac:dyDescent="0.2">
      <c r="A16" s="12" t="s">
        <v>15</v>
      </c>
      <c r="B16" s="13">
        <v>112024</v>
      </c>
      <c r="C16" s="13">
        <v>11</v>
      </c>
      <c r="D16" s="13">
        <v>42214</v>
      </c>
      <c r="E16" s="13">
        <v>5522</v>
      </c>
    </row>
    <row r="17" spans="1:5" ht="11.25" customHeight="1" outlineLevel="1" x14ac:dyDescent="0.2">
      <c r="A17" s="12" t="s">
        <v>16</v>
      </c>
      <c r="B17" s="13">
        <v>50602</v>
      </c>
      <c r="C17" s="13">
        <v>0</v>
      </c>
      <c r="D17" s="13">
        <v>25671</v>
      </c>
      <c r="E17" s="13">
        <v>3824</v>
      </c>
    </row>
    <row r="18" spans="1:5" ht="11.25" customHeight="1" outlineLevel="1" x14ac:dyDescent="0.2">
      <c r="A18" s="12" t="s">
        <v>17</v>
      </c>
      <c r="B18" s="13">
        <v>79652</v>
      </c>
      <c r="C18" s="13">
        <v>8</v>
      </c>
      <c r="D18" s="13">
        <v>37707</v>
      </c>
      <c r="E18" s="13">
        <v>5777</v>
      </c>
    </row>
    <row r="19" spans="1:5" ht="11.25" customHeight="1" outlineLevel="1" x14ac:dyDescent="0.2">
      <c r="A19" s="12" t="s">
        <v>18</v>
      </c>
      <c r="B19" s="13">
        <v>263910</v>
      </c>
      <c r="C19" s="13">
        <v>30</v>
      </c>
      <c r="D19" s="13">
        <v>97347</v>
      </c>
      <c r="E19" s="13">
        <v>16648</v>
      </c>
    </row>
    <row r="20" spans="1:5" ht="11.25" customHeight="1" outlineLevel="1" x14ac:dyDescent="0.2">
      <c r="A20" s="12" t="s">
        <v>19</v>
      </c>
      <c r="B20" s="13">
        <v>28825</v>
      </c>
      <c r="C20" s="13">
        <v>0</v>
      </c>
      <c r="D20" s="13">
        <v>16642</v>
      </c>
      <c r="E20" s="13">
        <v>1839</v>
      </c>
    </row>
    <row r="21" spans="1:5" ht="11.25" customHeight="1" outlineLevel="1" x14ac:dyDescent="0.2">
      <c r="A21" s="12" t="s">
        <v>20</v>
      </c>
      <c r="B21" s="13">
        <v>54081</v>
      </c>
      <c r="C21" s="13">
        <v>10</v>
      </c>
      <c r="D21" s="13">
        <v>24730</v>
      </c>
      <c r="E21" s="13">
        <v>3936</v>
      </c>
    </row>
    <row r="22" spans="1:5" ht="11.25" customHeight="1" outlineLevel="1" x14ac:dyDescent="0.2">
      <c r="A22" s="12" t="s">
        <v>21</v>
      </c>
      <c r="B22" s="13">
        <v>47569</v>
      </c>
      <c r="C22" s="13">
        <v>0</v>
      </c>
      <c r="D22" s="13">
        <v>23663</v>
      </c>
      <c r="E22" s="13">
        <v>3014</v>
      </c>
    </row>
    <row r="23" spans="1:5" ht="11.25" customHeight="1" outlineLevel="1" x14ac:dyDescent="0.2">
      <c r="A23" s="12" t="s">
        <v>22</v>
      </c>
      <c r="B23" s="13">
        <v>78088</v>
      </c>
      <c r="C23" s="13">
        <v>8</v>
      </c>
      <c r="D23" s="13">
        <v>36394</v>
      </c>
      <c r="E23" s="13">
        <v>6734</v>
      </c>
    </row>
    <row r="24" spans="1:5" ht="11.25" customHeight="1" outlineLevel="1" x14ac:dyDescent="0.2">
      <c r="A24" s="12" t="s">
        <v>23</v>
      </c>
      <c r="B24" s="13">
        <v>115174</v>
      </c>
      <c r="C24" s="13">
        <v>18</v>
      </c>
      <c r="D24" s="13">
        <v>49503</v>
      </c>
      <c r="E24" s="13">
        <v>9395</v>
      </c>
    </row>
    <row r="25" spans="1:5" outlineLevel="1" x14ac:dyDescent="0.2">
      <c r="A25" s="12" t="s">
        <v>24</v>
      </c>
      <c r="B25" s="13">
        <v>199347</v>
      </c>
      <c r="C25" s="13">
        <v>14</v>
      </c>
      <c r="D25" s="13">
        <v>90638</v>
      </c>
      <c r="E25" s="13">
        <v>21661</v>
      </c>
    </row>
    <row r="26" spans="1:5" outlineLevel="1" x14ac:dyDescent="0.2">
      <c r="A26" s="12" t="s">
        <v>25</v>
      </c>
      <c r="B26" s="13">
        <v>70527</v>
      </c>
      <c r="C26" s="13">
        <v>1</v>
      </c>
      <c r="D26" s="13">
        <v>30389</v>
      </c>
      <c r="E26" s="13">
        <v>9449</v>
      </c>
    </row>
    <row r="27" spans="1:5" ht="11.25" customHeight="1" outlineLevel="1" x14ac:dyDescent="0.2">
      <c r="A27" s="12" t="s">
        <v>26</v>
      </c>
      <c r="B27" s="13">
        <v>85608</v>
      </c>
      <c r="C27" s="13">
        <v>0</v>
      </c>
      <c r="D27" s="13">
        <v>56927</v>
      </c>
      <c r="E27" s="13">
        <v>11428</v>
      </c>
    </row>
    <row r="28" spans="1:5" ht="11.25" customHeight="1" outlineLevel="1" x14ac:dyDescent="0.2">
      <c r="A28" s="12" t="s">
        <v>27</v>
      </c>
      <c r="B28" s="13">
        <v>421111</v>
      </c>
      <c r="C28" s="13">
        <v>197</v>
      </c>
      <c r="D28" s="13">
        <v>209755</v>
      </c>
      <c r="E28" s="13">
        <v>47376</v>
      </c>
    </row>
    <row r="29" spans="1:5" ht="11.25" customHeight="1" outlineLevel="1" x14ac:dyDescent="0.2">
      <c r="A29" s="12" t="s">
        <v>28</v>
      </c>
      <c r="B29" s="13">
        <v>141601</v>
      </c>
      <c r="C29" s="13">
        <v>117</v>
      </c>
      <c r="D29" s="13">
        <v>47065</v>
      </c>
      <c r="E29" s="13">
        <v>10598</v>
      </c>
    </row>
    <row r="30" spans="1:5" ht="11.25" customHeight="1" outlineLevel="1" x14ac:dyDescent="0.2">
      <c r="A30" s="12" t="s">
        <v>29</v>
      </c>
      <c r="B30" s="13">
        <v>101784</v>
      </c>
      <c r="C30" s="13">
        <v>3</v>
      </c>
      <c r="D30" s="13">
        <v>42691</v>
      </c>
      <c r="E30" s="13">
        <v>9182</v>
      </c>
    </row>
    <row r="31" spans="1:5" ht="11.25" customHeight="1" outlineLevel="1" x14ac:dyDescent="0.2">
      <c r="A31" s="12" t="s">
        <v>30</v>
      </c>
      <c r="B31" s="13">
        <v>65446</v>
      </c>
      <c r="C31" s="13">
        <v>3</v>
      </c>
      <c r="D31" s="13">
        <v>27143</v>
      </c>
      <c r="E31" s="13">
        <v>5834</v>
      </c>
    </row>
    <row r="32" spans="1:5" x14ac:dyDescent="0.2">
      <c r="A32" s="26" t="s">
        <v>152</v>
      </c>
      <c r="B32" s="16"/>
      <c r="C32" s="16"/>
      <c r="D32" s="16"/>
      <c r="E32" s="16"/>
    </row>
    <row r="35" spans="2:3" x14ac:dyDescent="0.2">
      <c r="B35" s="20"/>
      <c r="C35" s="20"/>
    </row>
    <row r="36" spans="2:3" x14ac:dyDescent="0.2">
      <c r="B36" s="20"/>
      <c r="C36" s="20"/>
    </row>
    <row r="37" spans="2:3" x14ac:dyDescent="0.2">
      <c r="B37" s="20"/>
      <c r="C37" s="20"/>
    </row>
    <row r="38" spans="2:3" x14ac:dyDescent="0.2">
      <c r="B38" s="20"/>
      <c r="C38" s="20"/>
    </row>
    <row r="39" spans="2:3" x14ac:dyDescent="0.2">
      <c r="B39" s="20"/>
      <c r="C39" s="20"/>
    </row>
    <row r="40" spans="2:3" x14ac:dyDescent="0.2">
      <c r="B40" s="20"/>
      <c r="C40" s="20"/>
    </row>
    <row r="41" spans="2:3" x14ac:dyDescent="0.2">
      <c r="B41" s="20"/>
      <c r="C41" s="20"/>
    </row>
    <row r="42" spans="2:3" x14ac:dyDescent="0.2">
      <c r="B42" s="20"/>
      <c r="C42" s="20"/>
    </row>
    <row r="43" spans="2:3" x14ac:dyDescent="0.2">
      <c r="B43" s="20"/>
      <c r="C43" s="20"/>
    </row>
    <row r="44" spans="2:3" x14ac:dyDescent="0.2">
      <c r="B44" s="20"/>
      <c r="C44" s="20"/>
    </row>
    <row r="45" spans="2:3" x14ac:dyDescent="0.2">
      <c r="B45" s="20"/>
      <c r="C45" s="20"/>
    </row>
    <row r="46" spans="2:3" x14ac:dyDescent="0.2">
      <c r="B46" s="20"/>
      <c r="C46" s="20"/>
    </row>
    <row r="47" spans="2:3" x14ac:dyDescent="0.2">
      <c r="B47" s="20"/>
      <c r="C47" s="20"/>
    </row>
    <row r="48" spans="2:3" x14ac:dyDescent="0.2">
      <c r="B48" s="20"/>
      <c r="C48" s="20"/>
    </row>
    <row r="49" spans="2:3" x14ac:dyDescent="0.2">
      <c r="B49" s="20"/>
      <c r="C49" s="20"/>
    </row>
    <row r="50" spans="2:3" x14ac:dyDescent="0.2">
      <c r="B50" s="20"/>
      <c r="C50" s="20"/>
    </row>
    <row r="51" spans="2:3" x14ac:dyDescent="0.2">
      <c r="B51" s="20"/>
      <c r="C51" s="20"/>
    </row>
    <row r="52" spans="2:3" x14ac:dyDescent="0.2">
      <c r="B52" s="20"/>
      <c r="C52" s="20"/>
    </row>
    <row r="53" spans="2:3" x14ac:dyDescent="0.2">
      <c r="B53" s="20"/>
      <c r="C53" s="20"/>
    </row>
    <row r="54" spans="2:3" x14ac:dyDescent="0.2">
      <c r="B54" s="20"/>
      <c r="C54" s="20"/>
    </row>
    <row r="55" spans="2:3" x14ac:dyDescent="0.2">
      <c r="B55" s="20"/>
      <c r="C55" s="20"/>
    </row>
  </sheetData>
  <mergeCells count="12">
    <mergeCell ref="A1:A2"/>
    <mergeCell ref="A3:A4"/>
    <mergeCell ref="E6:E7"/>
    <mergeCell ref="E8:E9"/>
    <mergeCell ref="B6:C6"/>
    <mergeCell ref="B1:E2"/>
    <mergeCell ref="B3:E4"/>
    <mergeCell ref="A6:A7"/>
    <mergeCell ref="A8:A9"/>
    <mergeCell ref="B8:C8"/>
    <mergeCell ref="D6:D7"/>
    <mergeCell ref="D8:D9"/>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zoomScaleNormal="100" zoomScaleSheetLayoutView="176" workbookViewId="0">
      <selection sqref="A1:A2"/>
    </sheetView>
  </sheetViews>
  <sheetFormatPr defaultRowHeight="12.75" outlineLevelRow="1" x14ac:dyDescent="0.2"/>
  <cols>
    <col min="1" max="1" width="18" style="4" customWidth="1"/>
    <col min="2" max="2" width="14.42578125" style="4" customWidth="1"/>
    <col min="3" max="3" width="12.7109375" style="4" customWidth="1"/>
    <col min="4" max="9" width="15.7109375" style="4" customWidth="1"/>
    <col min="10" max="13" width="6.5703125" style="4" customWidth="1"/>
    <col min="14" max="14" width="7.42578125" style="4" customWidth="1"/>
    <col min="15" max="19" width="6.5703125" style="4" customWidth="1"/>
    <col min="20" max="20" width="7.42578125" style="4" customWidth="1"/>
    <col min="21" max="21" width="42.140625" style="4" customWidth="1"/>
    <col min="22" max="26" width="6.5703125" style="4" customWidth="1"/>
    <col min="27" max="27" width="7.42578125" style="4" customWidth="1"/>
    <col min="28" max="32" width="6.5703125" style="4" customWidth="1"/>
    <col min="33" max="33" width="7.42578125" style="4" customWidth="1"/>
    <col min="34" max="38" width="6.5703125" style="4" customWidth="1"/>
    <col min="39" max="39" width="7.42578125" style="4" customWidth="1"/>
    <col min="40" max="44" width="6.5703125" style="4" customWidth="1"/>
    <col min="45" max="45" width="7.42578125" style="4" customWidth="1"/>
    <col min="46" max="16384" width="9.140625" style="4"/>
  </cols>
  <sheetData>
    <row r="1" spans="1:45" s="1" customFormat="1" x14ac:dyDescent="0.2">
      <c r="A1" s="53" t="s">
        <v>51</v>
      </c>
      <c r="B1" s="52" t="s">
        <v>153</v>
      </c>
      <c r="C1" s="53"/>
      <c r="D1" s="53"/>
      <c r="E1" s="53"/>
      <c r="F1" s="53"/>
      <c r="G1" s="53"/>
      <c r="H1" s="53"/>
      <c r="I1" s="53"/>
    </row>
    <row r="2" spans="1:45" s="1" customFormat="1" x14ac:dyDescent="0.2">
      <c r="A2" s="53"/>
      <c r="B2" s="53"/>
      <c r="C2" s="53"/>
      <c r="D2" s="53"/>
      <c r="E2" s="53"/>
      <c r="F2" s="53"/>
      <c r="G2" s="53"/>
      <c r="H2" s="53"/>
      <c r="I2" s="53"/>
    </row>
    <row r="3" spans="1:45" s="2" customFormat="1" x14ac:dyDescent="0.2">
      <c r="A3" s="56" t="s">
        <v>52</v>
      </c>
      <c r="B3" s="63" t="s">
        <v>154</v>
      </c>
      <c r="C3" s="56"/>
      <c r="D3" s="56"/>
      <c r="E3" s="56"/>
      <c r="F3" s="56"/>
      <c r="G3" s="56"/>
      <c r="H3" s="56"/>
      <c r="I3" s="56"/>
    </row>
    <row r="4" spans="1:45" s="2" customFormat="1" x14ac:dyDescent="0.2">
      <c r="A4" s="56"/>
      <c r="B4" s="56"/>
      <c r="C4" s="56"/>
      <c r="D4" s="56"/>
      <c r="E4" s="56"/>
      <c r="F4" s="56"/>
      <c r="G4" s="56"/>
      <c r="H4" s="56"/>
      <c r="I4" s="56"/>
    </row>
    <row r="5" spans="1:45" ht="12.75" customHeight="1" x14ac:dyDescent="0.2">
      <c r="A5" s="46" t="s">
        <v>32</v>
      </c>
      <c r="B5" s="43" t="s">
        <v>160</v>
      </c>
      <c r="C5" s="43" t="s">
        <v>161</v>
      </c>
      <c r="D5" s="74" t="s">
        <v>155</v>
      </c>
      <c r="E5" s="75"/>
      <c r="F5" s="75"/>
      <c r="G5" s="75"/>
      <c r="H5" s="75"/>
      <c r="I5" s="7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1:45" ht="12.75" customHeight="1" x14ac:dyDescent="0.2">
      <c r="A6" s="47"/>
      <c r="B6" s="44"/>
      <c r="C6" s="44"/>
      <c r="D6" s="77"/>
      <c r="E6" s="78"/>
      <c r="F6" s="78"/>
      <c r="G6" s="78"/>
      <c r="H6" s="78"/>
      <c r="I6" s="79"/>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ht="30" customHeight="1" x14ac:dyDescent="0.2">
      <c r="A7" s="48"/>
      <c r="B7" s="45"/>
      <c r="C7" s="45"/>
      <c r="D7" s="21" t="s">
        <v>5</v>
      </c>
      <c r="E7" s="21" t="s">
        <v>6</v>
      </c>
      <c r="F7" s="21" t="s">
        <v>7</v>
      </c>
      <c r="G7" s="21" t="s">
        <v>8</v>
      </c>
      <c r="H7" s="21" t="s">
        <v>9</v>
      </c>
      <c r="I7" s="21" t="s">
        <v>4</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ht="12.75" customHeight="1" x14ac:dyDescent="0.2">
      <c r="A8" s="89" t="s">
        <v>3</v>
      </c>
      <c r="B8" s="80" t="s">
        <v>45</v>
      </c>
      <c r="C8" s="80" t="s">
        <v>46</v>
      </c>
      <c r="D8" s="83" t="s">
        <v>156</v>
      </c>
      <c r="E8" s="84"/>
      <c r="F8" s="84"/>
      <c r="G8" s="84"/>
      <c r="H8" s="84"/>
      <c r="I8" s="85"/>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ht="12.75" customHeight="1" x14ac:dyDescent="0.2">
      <c r="A9" s="90"/>
      <c r="B9" s="81"/>
      <c r="C9" s="81"/>
      <c r="D9" s="86"/>
      <c r="E9" s="87"/>
      <c r="F9" s="87"/>
      <c r="G9" s="87"/>
      <c r="H9" s="87"/>
      <c r="I9" s="88"/>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ht="21" customHeight="1" x14ac:dyDescent="0.2">
      <c r="A10" s="91"/>
      <c r="B10" s="82"/>
      <c r="C10" s="82"/>
      <c r="D10" s="27" t="s">
        <v>157</v>
      </c>
      <c r="E10" s="27" t="s">
        <v>158</v>
      </c>
      <c r="F10" s="27" t="s">
        <v>159</v>
      </c>
      <c r="G10" s="27" t="s">
        <v>162</v>
      </c>
      <c r="H10" s="27" t="s">
        <v>163</v>
      </c>
      <c r="I10" s="27" t="s">
        <v>10</v>
      </c>
    </row>
    <row r="11" spans="1:45" x14ac:dyDescent="0.2">
      <c r="A11" s="10" t="s">
        <v>148</v>
      </c>
      <c r="B11" s="25">
        <v>237571</v>
      </c>
      <c r="C11" s="25">
        <v>295332</v>
      </c>
      <c r="D11" s="25">
        <v>50303</v>
      </c>
      <c r="E11" s="25">
        <v>49334</v>
      </c>
      <c r="F11" s="25">
        <v>48268</v>
      </c>
      <c r="G11" s="25">
        <v>68578</v>
      </c>
      <c r="H11" s="25">
        <v>15606</v>
      </c>
      <c r="I11" s="25">
        <v>232089</v>
      </c>
    </row>
    <row r="12" spans="1:45" ht="11.25" customHeight="1" outlineLevel="1" x14ac:dyDescent="0.2">
      <c r="A12" s="12" t="s">
        <v>0</v>
      </c>
      <c r="B12" s="13">
        <v>56629</v>
      </c>
      <c r="C12" s="13">
        <v>73279</v>
      </c>
      <c r="D12" s="13">
        <v>12490</v>
      </c>
      <c r="E12" s="13">
        <v>11784</v>
      </c>
      <c r="F12" s="13">
        <v>11460</v>
      </c>
      <c r="G12" s="13">
        <v>18218</v>
      </c>
      <c r="H12" s="13">
        <v>3418</v>
      </c>
      <c r="I12" s="13">
        <v>57370</v>
      </c>
    </row>
    <row r="13" spans="1:45" ht="11.25" customHeight="1" outlineLevel="1" x14ac:dyDescent="0.2">
      <c r="A13" s="12" t="s">
        <v>11</v>
      </c>
      <c r="B13" s="13">
        <v>18834</v>
      </c>
      <c r="C13" s="13">
        <v>23396</v>
      </c>
      <c r="D13" s="13">
        <v>3962</v>
      </c>
      <c r="E13" s="13">
        <v>3512</v>
      </c>
      <c r="F13" s="13">
        <v>3973</v>
      </c>
      <c r="G13" s="13">
        <v>5646</v>
      </c>
      <c r="H13" s="13">
        <v>937</v>
      </c>
      <c r="I13" s="13">
        <v>18030</v>
      </c>
    </row>
    <row r="14" spans="1:45" ht="11.25" customHeight="1" outlineLevel="1" x14ac:dyDescent="0.2">
      <c r="A14" s="12" t="s">
        <v>12</v>
      </c>
      <c r="B14" s="13">
        <v>4027</v>
      </c>
      <c r="C14" s="13">
        <v>5105</v>
      </c>
      <c r="D14" s="13">
        <v>952</v>
      </c>
      <c r="E14" s="13">
        <v>934</v>
      </c>
      <c r="F14" s="13">
        <v>736</v>
      </c>
      <c r="G14" s="13">
        <v>1028</v>
      </c>
      <c r="H14" s="13">
        <v>276</v>
      </c>
      <c r="I14" s="13">
        <v>3926</v>
      </c>
    </row>
    <row r="15" spans="1:45" ht="11.25" customHeight="1" outlineLevel="1" x14ac:dyDescent="0.2">
      <c r="A15" s="12" t="s">
        <v>13</v>
      </c>
      <c r="B15" s="13">
        <v>7632</v>
      </c>
      <c r="C15" s="13">
        <v>10064</v>
      </c>
      <c r="D15" s="13">
        <v>1461</v>
      </c>
      <c r="E15" s="13">
        <v>1383</v>
      </c>
      <c r="F15" s="13">
        <v>1584</v>
      </c>
      <c r="G15" s="13">
        <v>2235</v>
      </c>
      <c r="H15" s="13">
        <v>323</v>
      </c>
      <c r="I15" s="13">
        <v>6986</v>
      </c>
    </row>
    <row r="16" spans="1:45" ht="11.25" customHeight="1" outlineLevel="1" x14ac:dyDescent="0.2">
      <c r="A16" s="12" t="s">
        <v>14</v>
      </c>
      <c r="B16" s="13">
        <v>6360</v>
      </c>
      <c r="C16" s="13">
        <v>8576</v>
      </c>
      <c r="D16" s="13">
        <v>1300</v>
      </c>
      <c r="E16" s="13">
        <v>1251</v>
      </c>
      <c r="F16" s="13">
        <v>1508</v>
      </c>
      <c r="G16" s="13">
        <v>1888</v>
      </c>
      <c r="H16" s="13">
        <v>586</v>
      </c>
      <c r="I16" s="13">
        <v>6533</v>
      </c>
    </row>
    <row r="17" spans="1:9" ht="11.25" customHeight="1" outlineLevel="1" x14ac:dyDescent="0.2">
      <c r="A17" s="12" t="s">
        <v>15</v>
      </c>
      <c r="B17" s="13">
        <v>8045</v>
      </c>
      <c r="C17" s="13">
        <v>9208</v>
      </c>
      <c r="D17" s="13">
        <v>1535</v>
      </c>
      <c r="E17" s="13">
        <v>1382</v>
      </c>
      <c r="F17" s="13">
        <v>1628</v>
      </c>
      <c r="G17" s="13">
        <v>2231</v>
      </c>
      <c r="H17" s="13">
        <v>538</v>
      </c>
      <c r="I17" s="13">
        <v>7314</v>
      </c>
    </row>
    <row r="18" spans="1:9" ht="11.25" customHeight="1" outlineLevel="1" x14ac:dyDescent="0.2">
      <c r="A18" s="12" t="s">
        <v>16</v>
      </c>
      <c r="B18" s="13">
        <v>6166</v>
      </c>
      <c r="C18" s="13">
        <v>7826</v>
      </c>
      <c r="D18" s="13">
        <v>1364</v>
      </c>
      <c r="E18" s="28">
        <v>1059</v>
      </c>
      <c r="F18" s="13">
        <v>1409</v>
      </c>
      <c r="G18" s="13">
        <v>1736</v>
      </c>
      <c r="H18" s="13">
        <v>622</v>
      </c>
      <c r="I18" s="13">
        <v>6190</v>
      </c>
    </row>
    <row r="19" spans="1:9" ht="11.25" customHeight="1" outlineLevel="1" x14ac:dyDescent="0.2">
      <c r="A19" s="12" t="s">
        <v>17</v>
      </c>
      <c r="B19" s="13">
        <v>6440</v>
      </c>
      <c r="C19" s="13">
        <v>7580</v>
      </c>
      <c r="D19" s="13">
        <v>1473</v>
      </c>
      <c r="E19" s="13">
        <v>1302</v>
      </c>
      <c r="F19" s="13">
        <v>1111</v>
      </c>
      <c r="G19" s="13">
        <v>1860</v>
      </c>
      <c r="H19" s="13">
        <v>269</v>
      </c>
      <c r="I19" s="13">
        <v>6015</v>
      </c>
    </row>
    <row r="20" spans="1:9" ht="11.25" customHeight="1" outlineLevel="1" x14ac:dyDescent="0.2">
      <c r="A20" s="12" t="s">
        <v>18</v>
      </c>
      <c r="B20" s="13">
        <v>15372</v>
      </c>
      <c r="C20" s="13">
        <v>19018</v>
      </c>
      <c r="D20" s="13">
        <v>3384</v>
      </c>
      <c r="E20" s="13">
        <v>2846</v>
      </c>
      <c r="F20" s="13">
        <v>3541</v>
      </c>
      <c r="G20" s="13">
        <v>3963</v>
      </c>
      <c r="H20" s="13">
        <v>1468</v>
      </c>
      <c r="I20" s="13">
        <v>15202</v>
      </c>
    </row>
    <row r="21" spans="1:9" ht="11.25" customHeight="1" outlineLevel="1" x14ac:dyDescent="0.2">
      <c r="A21" s="12" t="s">
        <v>19</v>
      </c>
      <c r="B21" s="13">
        <v>2259</v>
      </c>
      <c r="C21" s="13">
        <v>2680</v>
      </c>
      <c r="D21" s="28">
        <v>382</v>
      </c>
      <c r="E21" s="28">
        <v>468</v>
      </c>
      <c r="F21" s="28">
        <v>337</v>
      </c>
      <c r="G21" s="28">
        <v>608</v>
      </c>
      <c r="H21" s="28">
        <v>174</v>
      </c>
      <c r="I21" s="13">
        <v>1969</v>
      </c>
    </row>
    <row r="22" spans="1:9" ht="11.25" customHeight="1" outlineLevel="1" x14ac:dyDescent="0.2">
      <c r="A22" s="12" t="s">
        <v>20</v>
      </c>
      <c r="B22" s="13">
        <v>4091</v>
      </c>
      <c r="C22" s="13">
        <v>6009</v>
      </c>
      <c r="D22" s="13">
        <v>906</v>
      </c>
      <c r="E22" s="28">
        <v>997</v>
      </c>
      <c r="F22" s="13">
        <v>981</v>
      </c>
      <c r="G22" s="13">
        <v>1371</v>
      </c>
      <c r="H22" s="28">
        <v>409</v>
      </c>
      <c r="I22" s="13">
        <v>4664</v>
      </c>
    </row>
    <row r="23" spans="1:9" ht="11.25" customHeight="1" outlineLevel="1" x14ac:dyDescent="0.2">
      <c r="A23" s="12" t="s">
        <v>21</v>
      </c>
      <c r="B23" s="13">
        <v>3493</v>
      </c>
      <c r="C23" s="13">
        <v>4212</v>
      </c>
      <c r="D23" s="28">
        <v>688</v>
      </c>
      <c r="E23" s="28">
        <v>632</v>
      </c>
      <c r="F23" s="28">
        <v>823</v>
      </c>
      <c r="G23" s="28">
        <v>1051</v>
      </c>
      <c r="H23" s="28">
        <v>299</v>
      </c>
      <c r="I23" s="13">
        <v>3493</v>
      </c>
    </row>
    <row r="24" spans="1:9" ht="11.25" customHeight="1" outlineLevel="1" x14ac:dyDescent="0.2">
      <c r="A24" s="12" t="s">
        <v>22</v>
      </c>
      <c r="B24" s="13">
        <v>6215</v>
      </c>
      <c r="C24" s="13">
        <v>7986</v>
      </c>
      <c r="D24" s="13">
        <v>1277</v>
      </c>
      <c r="E24" s="13">
        <v>1195</v>
      </c>
      <c r="F24" s="13">
        <v>1246</v>
      </c>
      <c r="G24" s="13">
        <v>1623</v>
      </c>
      <c r="H24" s="13">
        <v>458</v>
      </c>
      <c r="I24" s="13">
        <v>5799</v>
      </c>
    </row>
    <row r="25" spans="1:9" ht="11.25" customHeight="1" outlineLevel="1" x14ac:dyDescent="0.2">
      <c r="A25" s="12" t="s">
        <v>23</v>
      </c>
      <c r="B25" s="13">
        <v>10583</v>
      </c>
      <c r="C25" s="13">
        <v>12217</v>
      </c>
      <c r="D25" s="13">
        <v>2174</v>
      </c>
      <c r="E25" s="13">
        <v>2334</v>
      </c>
      <c r="F25" s="13">
        <v>1928</v>
      </c>
      <c r="G25" s="13">
        <v>2513</v>
      </c>
      <c r="H25" s="13">
        <v>652</v>
      </c>
      <c r="I25" s="13">
        <v>9601</v>
      </c>
    </row>
    <row r="26" spans="1:9" ht="11.25" customHeight="1" outlineLevel="1" x14ac:dyDescent="0.2">
      <c r="A26" s="12" t="s">
        <v>24</v>
      </c>
      <c r="B26" s="13">
        <v>14735</v>
      </c>
      <c r="C26" s="13">
        <v>18519</v>
      </c>
      <c r="D26" s="13">
        <v>3561</v>
      </c>
      <c r="E26" s="13">
        <v>2929</v>
      </c>
      <c r="F26" s="13">
        <v>2950</v>
      </c>
      <c r="G26" s="13">
        <v>4179</v>
      </c>
      <c r="H26" s="13">
        <v>988</v>
      </c>
      <c r="I26" s="13">
        <v>14607</v>
      </c>
    </row>
    <row r="27" spans="1:9" ht="11.25" customHeight="1" outlineLevel="1" x14ac:dyDescent="0.2">
      <c r="A27" s="12" t="s">
        <v>25</v>
      </c>
      <c r="B27" s="13">
        <v>5765</v>
      </c>
      <c r="C27" s="13">
        <v>6449</v>
      </c>
      <c r="D27" s="13">
        <v>1140</v>
      </c>
      <c r="E27" s="13">
        <v>1396</v>
      </c>
      <c r="F27" s="13">
        <v>1313</v>
      </c>
      <c r="G27" s="13">
        <v>1408</v>
      </c>
      <c r="H27" s="13">
        <v>272</v>
      </c>
      <c r="I27" s="13">
        <v>5529</v>
      </c>
    </row>
    <row r="28" spans="1:9" ht="11.25" customHeight="1" outlineLevel="1" x14ac:dyDescent="0.2">
      <c r="A28" s="12" t="s">
        <v>26</v>
      </c>
      <c r="B28" s="13">
        <v>7627</v>
      </c>
      <c r="C28" s="13">
        <v>11539</v>
      </c>
      <c r="D28" s="13">
        <v>1769</v>
      </c>
      <c r="E28" s="13">
        <v>1610</v>
      </c>
      <c r="F28" s="13">
        <v>1811</v>
      </c>
      <c r="G28" s="13">
        <v>2231</v>
      </c>
      <c r="H28" s="13">
        <v>649</v>
      </c>
      <c r="I28" s="13">
        <v>8070</v>
      </c>
    </row>
    <row r="29" spans="1:9" ht="11.25" customHeight="1" outlineLevel="1" x14ac:dyDescent="0.2">
      <c r="A29" s="12" t="s">
        <v>27</v>
      </c>
      <c r="B29" s="13">
        <v>29658</v>
      </c>
      <c r="C29" s="13">
        <v>35919</v>
      </c>
      <c r="D29" s="13">
        <v>6117</v>
      </c>
      <c r="E29" s="13">
        <v>7457</v>
      </c>
      <c r="F29" s="13">
        <v>5920</v>
      </c>
      <c r="G29" s="13">
        <v>8140</v>
      </c>
      <c r="H29" s="13">
        <v>1872</v>
      </c>
      <c r="I29" s="13">
        <v>29506</v>
      </c>
    </row>
    <row r="30" spans="1:9" ht="11.25" customHeight="1" outlineLevel="1" x14ac:dyDescent="0.2">
      <c r="A30" s="12" t="s">
        <v>28</v>
      </c>
      <c r="B30" s="13">
        <v>11066</v>
      </c>
      <c r="C30" s="13">
        <v>11772</v>
      </c>
      <c r="D30" s="13">
        <v>2035</v>
      </c>
      <c r="E30" s="13">
        <v>2380</v>
      </c>
      <c r="F30" s="13">
        <v>1819</v>
      </c>
      <c r="G30" s="13">
        <v>3047</v>
      </c>
      <c r="H30" s="13">
        <v>685</v>
      </c>
      <c r="I30" s="13">
        <v>9966</v>
      </c>
    </row>
    <row r="31" spans="1:9" ht="11.25" customHeight="1" outlineLevel="1" x14ac:dyDescent="0.2">
      <c r="A31" s="12" t="s">
        <v>29</v>
      </c>
      <c r="B31" s="13">
        <v>7818</v>
      </c>
      <c r="C31" s="13">
        <v>8433</v>
      </c>
      <c r="D31" s="13">
        <v>1435</v>
      </c>
      <c r="E31" s="13">
        <v>1599</v>
      </c>
      <c r="F31" s="13">
        <v>1165</v>
      </c>
      <c r="G31" s="13">
        <v>2289</v>
      </c>
      <c r="H31" s="28">
        <v>574</v>
      </c>
      <c r="I31" s="13">
        <v>7062</v>
      </c>
    </row>
    <row r="32" spans="1:9" ht="11.25" customHeight="1" outlineLevel="1" x14ac:dyDescent="0.2">
      <c r="A32" s="12" t="s">
        <v>30</v>
      </c>
      <c r="B32" s="13">
        <v>4756</v>
      </c>
      <c r="C32" s="13">
        <v>5545</v>
      </c>
      <c r="D32" s="13">
        <v>898</v>
      </c>
      <c r="E32" s="13">
        <v>884</v>
      </c>
      <c r="F32" s="13">
        <v>1025</v>
      </c>
      <c r="G32" s="13">
        <v>1313</v>
      </c>
      <c r="H32" s="13">
        <v>137</v>
      </c>
      <c r="I32" s="13">
        <v>4257</v>
      </c>
    </row>
  </sheetData>
  <mergeCells count="12">
    <mergeCell ref="D5:I6"/>
    <mergeCell ref="C8:C10"/>
    <mergeCell ref="D8:I9"/>
    <mergeCell ref="A1:A2"/>
    <mergeCell ref="B1:I2"/>
    <mergeCell ref="A3:A4"/>
    <mergeCell ref="B3:I4"/>
    <mergeCell ref="B5:B7"/>
    <mergeCell ref="B8:B10"/>
    <mergeCell ref="A5:A7"/>
    <mergeCell ref="A8:A10"/>
    <mergeCell ref="C5:C7"/>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zoomScaleNormal="100" workbookViewId="0">
      <selection sqref="A1:E1"/>
    </sheetView>
  </sheetViews>
  <sheetFormatPr defaultRowHeight="12.75" x14ac:dyDescent="0.2"/>
  <cols>
    <col min="1" max="1" width="125.7109375" style="4" customWidth="1"/>
    <col min="2" max="2" width="26.140625" style="4" customWidth="1"/>
    <col min="3" max="4" width="9.140625" style="4"/>
    <col min="5" max="5" width="10.28515625" style="4" bestFit="1" customWidth="1"/>
    <col min="6" max="16384" width="9.140625" style="4"/>
  </cols>
  <sheetData>
    <row r="1" spans="1:5" x14ac:dyDescent="0.2">
      <c r="A1" s="95" t="s">
        <v>170</v>
      </c>
      <c r="B1" s="95"/>
      <c r="C1" s="95"/>
      <c r="D1" s="95"/>
      <c r="E1" s="95"/>
    </row>
    <row r="2" spans="1:5" s="29" customFormat="1" x14ac:dyDescent="0.2">
      <c r="A2" s="94" t="s">
        <v>294</v>
      </c>
      <c r="B2" s="94"/>
      <c r="C2" s="94"/>
      <c r="D2" s="94"/>
      <c r="E2" s="94"/>
    </row>
    <row r="3" spans="1:5" s="29" customFormat="1" ht="22.5" x14ac:dyDescent="0.2">
      <c r="A3" s="30" t="s">
        <v>164</v>
      </c>
      <c r="B3" s="39" t="s">
        <v>166</v>
      </c>
      <c r="C3" s="31" t="s">
        <v>167</v>
      </c>
      <c r="D3" s="31" t="s">
        <v>168</v>
      </c>
      <c r="E3" s="31" t="s">
        <v>169</v>
      </c>
    </row>
    <row r="4" spans="1:5" x14ac:dyDescent="0.2">
      <c r="A4" s="32" t="s">
        <v>171</v>
      </c>
      <c r="B4" s="33" t="s">
        <v>53</v>
      </c>
      <c r="C4" s="34">
        <v>35280</v>
      </c>
      <c r="D4" s="34">
        <v>6455</v>
      </c>
      <c r="E4" s="34">
        <v>41735</v>
      </c>
    </row>
    <row r="5" spans="1:5" x14ac:dyDescent="0.2">
      <c r="A5" s="32" t="s">
        <v>172</v>
      </c>
      <c r="B5" s="33" t="s">
        <v>54</v>
      </c>
      <c r="C5" s="34">
        <v>11</v>
      </c>
      <c r="D5" s="34">
        <v>5</v>
      </c>
      <c r="E5" s="34">
        <v>16</v>
      </c>
    </row>
    <row r="6" spans="1:5" x14ac:dyDescent="0.2">
      <c r="A6" s="32" t="s">
        <v>173</v>
      </c>
      <c r="B6" s="33" t="s">
        <v>57</v>
      </c>
      <c r="C6" s="34">
        <v>1303</v>
      </c>
      <c r="D6" s="34">
        <v>163</v>
      </c>
      <c r="E6" s="34">
        <v>1466</v>
      </c>
    </row>
    <row r="7" spans="1:5" x14ac:dyDescent="0.2">
      <c r="A7" s="32" t="s">
        <v>174</v>
      </c>
      <c r="B7" s="33" t="s">
        <v>55</v>
      </c>
      <c r="C7" s="34">
        <v>457</v>
      </c>
      <c r="D7" s="34">
        <v>238</v>
      </c>
      <c r="E7" s="34">
        <v>695</v>
      </c>
    </row>
    <row r="8" spans="1:5" x14ac:dyDescent="0.2">
      <c r="A8" s="32" t="s">
        <v>175</v>
      </c>
      <c r="B8" s="33" t="s">
        <v>56</v>
      </c>
      <c r="C8" s="34">
        <v>1099</v>
      </c>
      <c r="D8" s="34">
        <v>166</v>
      </c>
      <c r="E8" s="34">
        <v>1265</v>
      </c>
    </row>
    <row r="9" spans="1:5" x14ac:dyDescent="0.2">
      <c r="A9" s="32" t="s">
        <v>176</v>
      </c>
      <c r="B9" s="33" t="s">
        <v>125</v>
      </c>
      <c r="C9" s="34">
        <v>12236</v>
      </c>
      <c r="D9" s="34">
        <v>2492</v>
      </c>
      <c r="E9" s="34">
        <v>14728</v>
      </c>
    </row>
    <row r="10" spans="1:5" x14ac:dyDescent="0.2">
      <c r="A10" s="32" t="s">
        <v>177</v>
      </c>
      <c r="B10" s="33" t="s">
        <v>58</v>
      </c>
      <c r="C10" s="34">
        <v>2</v>
      </c>
      <c r="D10" s="34">
        <v>2</v>
      </c>
      <c r="E10" s="34">
        <v>4</v>
      </c>
    </row>
    <row r="11" spans="1:5" x14ac:dyDescent="0.2">
      <c r="A11" s="32" t="s">
        <v>179</v>
      </c>
      <c r="B11" s="33" t="s">
        <v>59</v>
      </c>
      <c r="C11" s="34">
        <v>13508</v>
      </c>
      <c r="D11" s="34">
        <v>1104</v>
      </c>
      <c r="E11" s="34">
        <v>14612</v>
      </c>
    </row>
    <row r="12" spans="1:5" x14ac:dyDescent="0.2">
      <c r="A12" s="32" t="s">
        <v>178</v>
      </c>
      <c r="B12" s="33" t="s">
        <v>60</v>
      </c>
      <c r="C12" s="34">
        <v>10023</v>
      </c>
      <c r="D12" s="34">
        <v>3678</v>
      </c>
      <c r="E12" s="34">
        <v>13701</v>
      </c>
    </row>
    <row r="13" spans="1:5" x14ac:dyDescent="0.2">
      <c r="A13" s="32" t="s">
        <v>180</v>
      </c>
      <c r="B13" s="33"/>
      <c r="C13" s="34">
        <v>53556</v>
      </c>
      <c r="D13" s="34">
        <v>15564</v>
      </c>
      <c r="E13" s="34">
        <v>69120</v>
      </c>
    </row>
    <row r="14" spans="1:5" x14ac:dyDescent="0.2">
      <c r="A14" s="30" t="s">
        <v>165</v>
      </c>
      <c r="B14" s="35"/>
      <c r="C14" s="42">
        <v>99456</v>
      </c>
      <c r="D14" s="42">
        <v>26700</v>
      </c>
      <c r="E14" s="42">
        <v>126156</v>
      </c>
    </row>
    <row r="15" spans="1:5" x14ac:dyDescent="0.2">
      <c r="A15" s="32" t="s">
        <v>181</v>
      </c>
      <c r="B15" s="33" t="s">
        <v>61</v>
      </c>
      <c r="C15" s="34">
        <v>84</v>
      </c>
      <c r="D15" s="34">
        <v>117</v>
      </c>
      <c r="E15" s="34">
        <v>201</v>
      </c>
    </row>
    <row r="16" spans="1:5" x14ac:dyDescent="0.2">
      <c r="A16" s="32" t="s">
        <v>182</v>
      </c>
      <c r="B16" s="33"/>
      <c r="C16" s="34">
        <v>112</v>
      </c>
      <c r="D16" s="34">
        <v>162</v>
      </c>
      <c r="E16" s="34">
        <v>274</v>
      </c>
    </row>
    <row r="17" spans="1:5" x14ac:dyDescent="0.2">
      <c r="A17" s="32" t="s">
        <v>183</v>
      </c>
      <c r="B17" s="33" t="s">
        <v>62</v>
      </c>
      <c r="C17" s="34">
        <v>5409</v>
      </c>
      <c r="D17" s="34">
        <v>1839</v>
      </c>
      <c r="E17" s="34">
        <v>7248</v>
      </c>
    </row>
    <row r="18" spans="1:5" x14ac:dyDescent="0.2">
      <c r="A18" s="30" t="s">
        <v>184</v>
      </c>
      <c r="B18" s="35"/>
      <c r="C18" s="42">
        <v>5585</v>
      </c>
      <c r="D18" s="42">
        <v>2099</v>
      </c>
      <c r="E18" s="42">
        <v>7684</v>
      </c>
    </row>
    <row r="19" spans="1:5" x14ac:dyDescent="0.2">
      <c r="A19" s="32" t="s">
        <v>185</v>
      </c>
      <c r="B19" s="33" t="s">
        <v>63</v>
      </c>
      <c r="C19" s="34">
        <v>12020</v>
      </c>
      <c r="D19" s="34">
        <v>1411</v>
      </c>
      <c r="E19" s="34">
        <v>13431</v>
      </c>
    </row>
    <row r="20" spans="1:5" x14ac:dyDescent="0.2">
      <c r="A20" s="32" t="s">
        <v>186</v>
      </c>
      <c r="B20" s="33" t="s">
        <v>64</v>
      </c>
      <c r="C20" s="34">
        <v>2724</v>
      </c>
      <c r="D20" s="34">
        <v>633</v>
      </c>
      <c r="E20" s="34">
        <v>3357</v>
      </c>
    </row>
    <row r="21" spans="1:5" x14ac:dyDescent="0.2">
      <c r="A21" s="32" t="s">
        <v>187</v>
      </c>
      <c r="B21" s="33" t="s">
        <v>65</v>
      </c>
      <c r="C21" s="34">
        <v>354</v>
      </c>
      <c r="D21" s="34">
        <v>94</v>
      </c>
      <c r="E21" s="34">
        <v>448</v>
      </c>
    </row>
    <row r="22" spans="1:5" x14ac:dyDescent="0.2">
      <c r="A22" s="30" t="s">
        <v>188</v>
      </c>
      <c r="B22" s="33"/>
      <c r="C22" s="42">
        <v>14595</v>
      </c>
      <c r="D22" s="42">
        <v>2093</v>
      </c>
      <c r="E22" s="42">
        <v>16688</v>
      </c>
    </row>
    <row r="23" spans="1:5" x14ac:dyDescent="0.2">
      <c r="A23" s="32" t="s">
        <v>189</v>
      </c>
      <c r="B23" s="33" t="s">
        <v>66</v>
      </c>
      <c r="C23" s="34">
        <v>392</v>
      </c>
      <c r="D23" s="34">
        <v>970</v>
      </c>
      <c r="E23" s="34">
        <v>1362</v>
      </c>
    </row>
    <row r="24" spans="1:5" x14ac:dyDescent="0.2">
      <c r="A24" s="32" t="s">
        <v>190</v>
      </c>
      <c r="B24" s="33" t="s">
        <v>67</v>
      </c>
      <c r="C24" s="34">
        <v>151</v>
      </c>
      <c r="D24" s="34">
        <v>462</v>
      </c>
      <c r="E24" s="34">
        <v>613</v>
      </c>
    </row>
    <row r="25" spans="1:5" x14ac:dyDescent="0.2">
      <c r="A25" s="32" t="s">
        <v>191</v>
      </c>
      <c r="B25" s="33" t="s">
        <v>68</v>
      </c>
      <c r="C25" s="34">
        <v>880</v>
      </c>
      <c r="D25" s="34">
        <v>932</v>
      </c>
      <c r="E25" s="34">
        <v>1812</v>
      </c>
    </row>
    <row r="26" spans="1:5" x14ac:dyDescent="0.2">
      <c r="A26" s="32" t="s">
        <v>192</v>
      </c>
      <c r="B26" s="33"/>
      <c r="C26" s="34">
        <v>12179</v>
      </c>
      <c r="D26" s="34">
        <v>2800</v>
      </c>
      <c r="E26" s="34">
        <v>14979</v>
      </c>
    </row>
    <row r="27" spans="1:5" x14ac:dyDescent="0.2">
      <c r="A27" s="30" t="s">
        <v>193</v>
      </c>
      <c r="B27" s="35"/>
      <c r="C27" s="42">
        <v>13487</v>
      </c>
      <c r="D27" s="42">
        <v>4863</v>
      </c>
      <c r="E27" s="42">
        <v>18350</v>
      </c>
    </row>
    <row r="28" spans="1:5" x14ac:dyDescent="0.2">
      <c r="A28" s="32" t="s">
        <v>194</v>
      </c>
      <c r="B28" s="33" t="s">
        <v>69</v>
      </c>
      <c r="C28" s="34">
        <v>6</v>
      </c>
      <c r="D28" s="34">
        <v>39</v>
      </c>
      <c r="E28" s="34">
        <v>45</v>
      </c>
    </row>
    <row r="29" spans="1:5" x14ac:dyDescent="0.2">
      <c r="A29" s="32" t="s">
        <v>195</v>
      </c>
      <c r="B29" s="33" t="s">
        <v>70</v>
      </c>
      <c r="C29" s="34">
        <v>256</v>
      </c>
      <c r="D29" s="34">
        <v>533</v>
      </c>
      <c r="E29" s="34">
        <v>789</v>
      </c>
    </row>
    <row r="30" spans="1:5" x14ac:dyDescent="0.2">
      <c r="A30" s="32" t="s">
        <v>196</v>
      </c>
      <c r="B30" s="33" t="s">
        <v>71</v>
      </c>
      <c r="C30" s="34">
        <v>106</v>
      </c>
      <c r="D30" s="34">
        <v>175</v>
      </c>
      <c r="E30" s="34">
        <v>281</v>
      </c>
    </row>
    <row r="31" spans="1:5" x14ac:dyDescent="0.2">
      <c r="A31" s="32" t="s">
        <v>197</v>
      </c>
      <c r="B31" s="33"/>
      <c r="C31" s="34">
        <v>20821</v>
      </c>
      <c r="D31" s="34">
        <v>7896</v>
      </c>
      <c r="E31" s="34">
        <v>28717</v>
      </c>
    </row>
    <row r="32" spans="1:5" x14ac:dyDescent="0.2">
      <c r="A32" s="30" t="s">
        <v>198</v>
      </c>
      <c r="B32" s="35"/>
      <c r="C32" s="42">
        <v>21073</v>
      </c>
      <c r="D32" s="42">
        <v>8401</v>
      </c>
      <c r="E32" s="42">
        <v>29474</v>
      </c>
    </row>
    <row r="33" spans="1:5" x14ac:dyDescent="0.2">
      <c r="A33" s="32" t="s">
        <v>199</v>
      </c>
      <c r="B33" s="33" t="s">
        <v>72</v>
      </c>
      <c r="C33" s="34">
        <v>8964</v>
      </c>
      <c r="D33" s="34">
        <v>486</v>
      </c>
      <c r="E33" s="34">
        <v>9450</v>
      </c>
    </row>
    <row r="34" spans="1:5" x14ac:dyDescent="0.2">
      <c r="A34" s="32" t="s">
        <v>200</v>
      </c>
      <c r="B34" s="33" t="s">
        <v>73</v>
      </c>
      <c r="C34" s="34">
        <v>875</v>
      </c>
      <c r="D34" s="34">
        <v>1351</v>
      </c>
      <c r="E34" s="34">
        <v>2226</v>
      </c>
    </row>
    <row r="35" spans="1:5" x14ac:dyDescent="0.2">
      <c r="A35" s="32" t="s">
        <v>201</v>
      </c>
      <c r="B35" s="33" t="s">
        <v>74</v>
      </c>
      <c r="C35" s="34">
        <v>157</v>
      </c>
      <c r="D35" s="34">
        <v>576</v>
      </c>
      <c r="E35" s="34">
        <v>733</v>
      </c>
    </row>
    <row r="36" spans="1:5" x14ac:dyDescent="0.2">
      <c r="A36" s="32" t="s">
        <v>202</v>
      </c>
      <c r="B36" s="33" t="s">
        <v>75</v>
      </c>
      <c r="C36" s="34">
        <v>220</v>
      </c>
      <c r="D36" s="34">
        <v>480</v>
      </c>
      <c r="E36" s="34">
        <v>700</v>
      </c>
    </row>
    <row r="37" spans="1:5" x14ac:dyDescent="0.2">
      <c r="A37" s="32" t="s">
        <v>203</v>
      </c>
      <c r="B37" s="33"/>
      <c r="C37" s="34">
        <v>642</v>
      </c>
      <c r="D37" s="34">
        <v>416</v>
      </c>
      <c r="E37" s="34">
        <v>1058</v>
      </c>
    </row>
    <row r="38" spans="1:5" x14ac:dyDescent="0.2">
      <c r="A38" s="30" t="s">
        <v>204</v>
      </c>
      <c r="B38" s="35"/>
      <c r="C38" s="42">
        <v>10465</v>
      </c>
      <c r="D38" s="42">
        <v>2922</v>
      </c>
      <c r="E38" s="42">
        <v>13387</v>
      </c>
    </row>
    <row r="39" spans="1:5" x14ac:dyDescent="0.2">
      <c r="A39" s="32" t="s">
        <v>206</v>
      </c>
      <c r="B39" s="33" t="s">
        <v>76</v>
      </c>
      <c r="C39" s="34">
        <v>52008</v>
      </c>
      <c r="D39" s="34">
        <v>9241</v>
      </c>
      <c r="E39" s="34">
        <v>61249</v>
      </c>
    </row>
    <row r="40" spans="1:5" x14ac:dyDescent="0.2">
      <c r="A40" s="32" t="s">
        <v>205</v>
      </c>
      <c r="B40" s="33" t="s">
        <v>126</v>
      </c>
      <c r="C40" s="34">
        <v>37</v>
      </c>
      <c r="D40" s="34">
        <v>29</v>
      </c>
      <c r="E40" s="34">
        <v>66</v>
      </c>
    </row>
    <row r="41" spans="1:5" x14ac:dyDescent="0.2">
      <c r="A41" s="32" t="s">
        <v>207</v>
      </c>
      <c r="B41" s="33" t="s">
        <v>127</v>
      </c>
      <c r="C41" s="34">
        <v>20</v>
      </c>
      <c r="D41" s="34">
        <v>46</v>
      </c>
      <c r="E41" s="34">
        <v>66</v>
      </c>
    </row>
    <row r="42" spans="1:5" x14ac:dyDescent="0.2">
      <c r="A42" s="32" t="s">
        <v>208</v>
      </c>
      <c r="B42" s="33" t="s">
        <v>77</v>
      </c>
      <c r="C42" s="34">
        <v>3509</v>
      </c>
      <c r="D42" s="34">
        <v>1800</v>
      </c>
      <c r="E42" s="34">
        <v>5309</v>
      </c>
    </row>
    <row r="43" spans="1:5" x14ac:dyDescent="0.2">
      <c r="A43" s="32" t="s">
        <v>209</v>
      </c>
      <c r="B43" s="33" t="s">
        <v>78</v>
      </c>
      <c r="C43" s="34">
        <v>5293</v>
      </c>
      <c r="D43" s="34">
        <v>6710</v>
      </c>
      <c r="E43" s="34">
        <v>12003</v>
      </c>
    </row>
    <row r="44" spans="1:5" x14ac:dyDescent="0.2">
      <c r="A44" s="40" t="s">
        <v>128</v>
      </c>
      <c r="B44" s="33"/>
      <c r="C44" s="34">
        <v>7122</v>
      </c>
      <c r="D44" s="34">
        <v>3873</v>
      </c>
      <c r="E44" s="34">
        <v>10995</v>
      </c>
    </row>
    <row r="45" spans="1:5" x14ac:dyDescent="0.2">
      <c r="A45" s="30" t="s">
        <v>210</v>
      </c>
      <c r="B45" s="35"/>
      <c r="C45" s="42">
        <v>63259</v>
      </c>
      <c r="D45" s="42">
        <v>19893</v>
      </c>
      <c r="E45" s="42">
        <v>83152</v>
      </c>
    </row>
    <row r="46" spans="1:5" x14ac:dyDescent="0.2">
      <c r="A46" s="32" t="s">
        <v>211</v>
      </c>
      <c r="B46" s="33" t="s">
        <v>129</v>
      </c>
      <c r="C46" s="34">
        <v>42550</v>
      </c>
      <c r="D46" s="34">
        <v>8284</v>
      </c>
      <c r="E46" s="34">
        <v>50834</v>
      </c>
    </row>
    <row r="47" spans="1:5" x14ac:dyDescent="0.2">
      <c r="A47" s="32" t="s">
        <v>212</v>
      </c>
      <c r="B47" s="33" t="s">
        <v>79</v>
      </c>
      <c r="C47" s="34">
        <v>1015</v>
      </c>
      <c r="D47" s="34">
        <v>529</v>
      </c>
      <c r="E47" s="34">
        <v>1544</v>
      </c>
    </row>
    <row r="48" spans="1:5" x14ac:dyDescent="0.2">
      <c r="A48" s="32" t="s">
        <v>213</v>
      </c>
      <c r="B48" s="33"/>
      <c r="C48" s="34">
        <v>20033</v>
      </c>
      <c r="D48" s="34">
        <v>6548</v>
      </c>
      <c r="E48" s="34">
        <v>26581</v>
      </c>
    </row>
    <row r="49" spans="1:5" x14ac:dyDescent="0.2">
      <c r="A49" s="30" t="s">
        <v>214</v>
      </c>
      <c r="B49" s="35"/>
      <c r="C49" s="42">
        <v>54930</v>
      </c>
      <c r="D49" s="42">
        <v>13705</v>
      </c>
      <c r="E49" s="42">
        <v>68635</v>
      </c>
    </row>
    <row r="50" spans="1:5" x14ac:dyDescent="0.2">
      <c r="A50" s="32" t="s">
        <v>215</v>
      </c>
      <c r="B50" s="33" t="s">
        <v>80</v>
      </c>
      <c r="C50" s="34">
        <v>4</v>
      </c>
      <c r="D50" s="34">
        <v>2</v>
      </c>
      <c r="E50" s="34">
        <v>6</v>
      </c>
    </row>
    <row r="51" spans="1:5" x14ac:dyDescent="0.2">
      <c r="A51" s="32" t="s">
        <v>216</v>
      </c>
      <c r="B51" s="33" t="s">
        <v>81</v>
      </c>
      <c r="C51" s="34">
        <v>6</v>
      </c>
      <c r="D51" s="34">
        <v>5</v>
      </c>
      <c r="E51" s="34">
        <v>11</v>
      </c>
    </row>
    <row r="52" spans="1:5" x14ac:dyDescent="0.2">
      <c r="A52" s="32" t="s">
        <v>217</v>
      </c>
      <c r="B52" s="33" t="s">
        <v>82</v>
      </c>
      <c r="C52" s="34">
        <v>19</v>
      </c>
      <c r="D52" s="34">
        <v>141</v>
      </c>
      <c r="E52" s="34">
        <v>160</v>
      </c>
    </row>
    <row r="53" spans="1:5" x14ac:dyDescent="0.2">
      <c r="A53" s="32" t="s">
        <v>219</v>
      </c>
      <c r="B53" s="33" t="s">
        <v>83</v>
      </c>
      <c r="C53" s="34">
        <v>3</v>
      </c>
      <c r="D53" s="34">
        <v>13</v>
      </c>
      <c r="E53" s="34">
        <v>16</v>
      </c>
    </row>
    <row r="54" spans="1:5" x14ac:dyDescent="0.2">
      <c r="A54" s="32" t="s">
        <v>218</v>
      </c>
      <c r="B54" s="33" t="s">
        <v>130</v>
      </c>
      <c r="C54" s="34">
        <v>0</v>
      </c>
      <c r="D54" s="34">
        <v>1</v>
      </c>
      <c r="E54" s="34">
        <v>1</v>
      </c>
    </row>
    <row r="55" spans="1:5" x14ac:dyDescent="0.2">
      <c r="A55" s="32" t="s">
        <v>220</v>
      </c>
      <c r="B55" s="33" t="s">
        <v>131</v>
      </c>
      <c r="C55" s="34">
        <v>432</v>
      </c>
      <c r="D55" s="34">
        <v>371</v>
      </c>
      <c r="E55" s="34">
        <v>803</v>
      </c>
    </row>
    <row r="56" spans="1:5" x14ac:dyDescent="0.2">
      <c r="A56" s="32" t="s">
        <v>221</v>
      </c>
      <c r="B56" s="33" t="s">
        <v>84</v>
      </c>
      <c r="C56" s="34">
        <v>47</v>
      </c>
      <c r="D56" s="34">
        <v>19</v>
      </c>
      <c r="E56" s="34">
        <v>66</v>
      </c>
    </row>
    <row r="57" spans="1:5" x14ac:dyDescent="0.2">
      <c r="A57" s="32" t="s">
        <v>222</v>
      </c>
      <c r="B57" s="33" t="s">
        <v>132</v>
      </c>
      <c r="C57" s="34">
        <v>7</v>
      </c>
      <c r="D57" s="34">
        <v>9</v>
      </c>
      <c r="E57" s="34">
        <v>16</v>
      </c>
    </row>
    <row r="58" spans="1:5" x14ac:dyDescent="0.2">
      <c r="A58" s="32" t="s">
        <v>223</v>
      </c>
      <c r="B58" s="33" t="s">
        <v>85</v>
      </c>
      <c r="C58" s="34">
        <v>79</v>
      </c>
      <c r="D58" s="34">
        <v>125</v>
      </c>
      <c r="E58" s="34">
        <v>204</v>
      </c>
    </row>
    <row r="59" spans="1:5" x14ac:dyDescent="0.2">
      <c r="A59" s="32" t="s">
        <v>224</v>
      </c>
      <c r="B59" s="33"/>
      <c r="C59" s="34">
        <v>413</v>
      </c>
      <c r="D59" s="34">
        <v>238</v>
      </c>
      <c r="E59" s="34">
        <v>651</v>
      </c>
    </row>
    <row r="60" spans="1:5" x14ac:dyDescent="0.2">
      <c r="A60" s="30" t="s">
        <v>225</v>
      </c>
      <c r="B60" s="35"/>
      <c r="C60" s="42">
        <v>997</v>
      </c>
      <c r="D60" s="42">
        <v>903</v>
      </c>
      <c r="E60" s="42">
        <v>1900</v>
      </c>
    </row>
    <row r="61" spans="1:5" x14ac:dyDescent="0.2">
      <c r="A61" s="32" t="s">
        <v>226</v>
      </c>
      <c r="B61" s="33" t="s">
        <v>86</v>
      </c>
      <c r="C61" s="34">
        <v>155476</v>
      </c>
      <c r="D61" s="34">
        <v>49476</v>
      </c>
      <c r="E61" s="34">
        <v>204952</v>
      </c>
    </row>
    <row r="62" spans="1:5" x14ac:dyDescent="0.2">
      <c r="A62" s="32" t="s">
        <v>227</v>
      </c>
      <c r="B62" s="33" t="s">
        <v>133</v>
      </c>
      <c r="C62" s="34">
        <v>686</v>
      </c>
      <c r="D62" s="34">
        <v>643</v>
      </c>
      <c r="E62" s="34">
        <v>1329</v>
      </c>
    </row>
    <row r="63" spans="1:5" x14ac:dyDescent="0.2">
      <c r="A63" s="32" t="s">
        <v>228</v>
      </c>
      <c r="B63" s="33" t="s">
        <v>87</v>
      </c>
      <c r="C63" s="34">
        <v>7369</v>
      </c>
      <c r="D63" s="34">
        <v>1128</v>
      </c>
      <c r="E63" s="34">
        <v>8497</v>
      </c>
    </row>
    <row r="64" spans="1:5" x14ac:dyDescent="0.2">
      <c r="A64" s="32" t="s">
        <v>229</v>
      </c>
      <c r="B64" s="33" t="s">
        <v>88</v>
      </c>
      <c r="C64" s="34">
        <v>47814</v>
      </c>
      <c r="D64" s="34">
        <v>9791</v>
      </c>
      <c r="E64" s="34">
        <v>57605</v>
      </c>
    </row>
    <row r="65" spans="1:5" ht="12.75" customHeight="1" x14ac:dyDescent="0.2">
      <c r="A65" s="32" t="s">
        <v>230</v>
      </c>
      <c r="B65" s="33" t="s">
        <v>134</v>
      </c>
      <c r="C65" s="34">
        <v>9238</v>
      </c>
      <c r="D65" s="34">
        <v>6428</v>
      </c>
      <c r="E65" s="34">
        <v>15666</v>
      </c>
    </row>
    <row r="66" spans="1:5" x14ac:dyDescent="0.2">
      <c r="A66" s="32" t="s">
        <v>231</v>
      </c>
      <c r="B66" s="33"/>
      <c r="C66" s="34">
        <v>18833</v>
      </c>
      <c r="D66" s="34">
        <v>12771</v>
      </c>
      <c r="E66" s="34">
        <v>31604</v>
      </c>
    </row>
    <row r="67" spans="1:5" x14ac:dyDescent="0.2">
      <c r="A67" s="30" t="s">
        <v>232</v>
      </c>
      <c r="B67" s="35"/>
      <c r="C67" s="42">
        <v>166770</v>
      </c>
      <c r="D67" s="42">
        <v>60151</v>
      </c>
      <c r="E67" s="42">
        <v>226921</v>
      </c>
    </row>
    <row r="68" spans="1:5" x14ac:dyDescent="0.2">
      <c r="A68" s="32" t="s">
        <v>233</v>
      </c>
      <c r="B68" s="33" t="s">
        <v>89</v>
      </c>
      <c r="C68" s="34">
        <v>6148</v>
      </c>
      <c r="D68" s="34">
        <v>1462</v>
      </c>
      <c r="E68" s="34">
        <v>7610</v>
      </c>
    </row>
    <row r="69" spans="1:5" x14ac:dyDescent="0.2">
      <c r="A69" s="32" t="s">
        <v>234</v>
      </c>
      <c r="B69" s="33" t="s">
        <v>90</v>
      </c>
      <c r="C69" s="34">
        <v>3</v>
      </c>
      <c r="D69" s="34">
        <v>16</v>
      </c>
      <c r="E69" s="34">
        <v>19</v>
      </c>
    </row>
    <row r="70" spans="1:5" x14ac:dyDescent="0.2">
      <c r="A70" s="32" t="s">
        <v>235</v>
      </c>
      <c r="B70" s="33" t="s">
        <v>91</v>
      </c>
      <c r="C70" s="34">
        <v>139</v>
      </c>
      <c r="D70" s="34">
        <v>269</v>
      </c>
      <c r="E70" s="34">
        <v>408</v>
      </c>
    </row>
    <row r="71" spans="1:5" x14ac:dyDescent="0.2">
      <c r="A71" s="32" t="s">
        <v>236</v>
      </c>
      <c r="B71" s="33" t="s">
        <v>92</v>
      </c>
      <c r="C71" s="34">
        <v>1195</v>
      </c>
      <c r="D71" s="34">
        <v>176</v>
      </c>
      <c r="E71" s="34">
        <v>1371</v>
      </c>
    </row>
    <row r="72" spans="1:5" x14ac:dyDescent="0.2">
      <c r="A72" s="32" t="s">
        <v>237</v>
      </c>
      <c r="B72" s="33" t="s">
        <v>93</v>
      </c>
      <c r="C72" s="34">
        <v>1080</v>
      </c>
      <c r="D72" s="34">
        <v>49</v>
      </c>
      <c r="E72" s="34">
        <v>1129</v>
      </c>
    </row>
    <row r="73" spans="1:5" x14ac:dyDescent="0.2">
      <c r="A73" s="32" t="s">
        <v>238</v>
      </c>
      <c r="B73" s="33" t="s">
        <v>94</v>
      </c>
      <c r="C73" s="34">
        <v>134</v>
      </c>
      <c r="D73" s="34">
        <v>74</v>
      </c>
      <c r="E73" s="34">
        <v>208</v>
      </c>
    </row>
    <row r="74" spans="1:5" x14ac:dyDescent="0.2">
      <c r="A74" s="32" t="s">
        <v>239</v>
      </c>
      <c r="B74" s="33" t="s">
        <v>95</v>
      </c>
      <c r="C74" s="34">
        <v>15</v>
      </c>
      <c r="D74" s="34">
        <v>19</v>
      </c>
      <c r="E74" s="34">
        <v>34</v>
      </c>
    </row>
    <row r="75" spans="1:5" x14ac:dyDescent="0.2">
      <c r="A75" s="32" t="s">
        <v>240</v>
      </c>
      <c r="B75" s="33"/>
      <c r="C75" s="34">
        <v>10881</v>
      </c>
      <c r="D75" s="34">
        <v>3231</v>
      </c>
      <c r="E75" s="34">
        <v>14112</v>
      </c>
    </row>
    <row r="76" spans="1:5" x14ac:dyDescent="0.2">
      <c r="A76" s="36" t="s">
        <v>241</v>
      </c>
      <c r="B76" s="37"/>
      <c r="C76" s="42">
        <v>18815</v>
      </c>
      <c r="D76" s="42">
        <v>5068</v>
      </c>
      <c r="E76" s="42">
        <v>23883</v>
      </c>
    </row>
    <row r="77" spans="1:5" x14ac:dyDescent="0.2">
      <c r="A77" s="32" t="s">
        <v>242</v>
      </c>
      <c r="B77" s="33" t="s">
        <v>96</v>
      </c>
      <c r="C77" s="34">
        <v>19810</v>
      </c>
      <c r="D77" s="34">
        <v>7033</v>
      </c>
      <c r="E77" s="34">
        <v>26843</v>
      </c>
    </row>
    <row r="78" spans="1:5" x14ac:dyDescent="0.2">
      <c r="A78" s="32" t="s">
        <v>243</v>
      </c>
      <c r="B78" s="33" t="s">
        <v>97</v>
      </c>
      <c r="C78" s="34">
        <v>62196</v>
      </c>
      <c r="D78" s="34">
        <v>14602</v>
      </c>
      <c r="E78" s="34">
        <v>76798</v>
      </c>
    </row>
    <row r="79" spans="1:5" x14ac:dyDescent="0.2">
      <c r="A79" s="32" t="s">
        <v>244</v>
      </c>
      <c r="B79" s="33"/>
      <c r="C79" s="34">
        <v>3540</v>
      </c>
      <c r="D79" s="34">
        <v>3123</v>
      </c>
      <c r="E79" s="34">
        <v>6663</v>
      </c>
    </row>
    <row r="80" spans="1:5" x14ac:dyDescent="0.2">
      <c r="A80" s="30" t="s">
        <v>245</v>
      </c>
      <c r="B80" s="35"/>
      <c r="C80" s="42">
        <v>76273</v>
      </c>
      <c r="D80" s="42">
        <v>22128</v>
      </c>
      <c r="E80" s="42">
        <v>98401</v>
      </c>
    </row>
    <row r="81" spans="1:5" x14ac:dyDescent="0.2">
      <c r="A81" s="32" t="s">
        <v>246</v>
      </c>
      <c r="B81" s="33" t="s">
        <v>98</v>
      </c>
      <c r="C81" s="34">
        <v>295</v>
      </c>
      <c r="D81" s="34">
        <v>366</v>
      </c>
      <c r="E81" s="34">
        <v>661</v>
      </c>
    </row>
    <row r="82" spans="1:5" x14ac:dyDescent="0.2">
      <c r="A82" s="32" t="s">
        <v>247</v>
      </c>
      <c r="B82" s="33" t="s">
        <v>99</v>
      </c>
      <c r="C82" s="34">
        <v>9</v>
      </c>
      <c r="D82" s="34">
        <v>8</v>
      </c>
      <c r="E82" s="34">
        <v>17</v>
      </c>
    </row>
    <row r="83" spans="1:5" x14ac:dyDescent="0.2">
      <c r="A83" s="32" t="s">
        <v>248</v>
      </c>
      <c r="B83" s="33" t="s">
        <v>100</v>
      </c>
      <c r="C83" s="34">
        <v>432</v>
      </c>
      <c r="D83" s="34">
        <v>1591</v>
      </c>
      <c r="E83" s="34">
        <v>2023</v>
      </c>
    </row>
    <row r="84" spans="1:5" x14ac:dyDescent="0.2">
      <c r="A84" s="32" t="s">
        <v>249</v>
      </c>
      <c r="B84" s="33" t="s">
        <v>101</v>
      </c>
      <c r="C84" s="34">
        <v>3</v>
      </c>
      <c r="D84" s="34">
        <v>15</v>
      </c>
      <c r="E84" s="34">
        <v>18</v>
      </c>
    </row>
    <row r="85" spans="1:5" x14ac:dyDescent="0.2">
      <c r="A85" s="32" t="s">
        <v>250</v>
      </c>
      <c r="B85" s="33" t="s">
        <v>102</v>
      </c>
      <c r="C85" s="34">
        <v>155</v>
      </c>
      <c r="D85" s="34">
        <v>511</v>
      </c>
      <c r="E85" s="34">
        <v>666</v>
      </c>
    </row>
    <row r="86" spans="1:5" x14ac:dyDescent="0.2">
      <c r="A86" s="32" t="s">
        <v>251</v>
      </c>
      <c r="B86" s="33" t="s">
        <v>103</v>
      </c>
      <c r="C86" s="34">
        <v>14</v>
      </c>
      <c r="D86" s="34">
        <v>39</v>
      </c>
      <c r="E86" s="34">
        <v>53</v>
      </c>
    </row>
    <row r="87" spans="1:5" x14ac:dyDescent="0.2">
      <c r="A87" s="32" t="s">
        <v>252</v>
      </c>
      <c r="B87" s="33"/>
      <c r="C87" s="34">
        <v>5788</v>
      </c>
      <c r="D87" s="34">
        <v>3431</v>
      </c>
      <c r="E87" s="34">
        <v>9219</v>
      </c>
    </row>
    <row r="88" spans="1:5" x14ac:dyDescent="0.2">
      <c r="A88" s="30" t="s">
        <v>253</v>
      </c>
      <c r="B88" s="35"/>
      <c r="C88" s="42">
        <v>6570</v>
      </c>
      <c r="D88" s="42">
        <v>5660</v>
      </c>
      <c r="E88" s="42">
        <v>12230</v>
      </c>
    </row>
    <row r="89" spans="1:5" x14ac:dyDescent="0.2">
      <c r="A89" s="32" t="s">
        <v>254</v>
      </c>
      <c r="B89" s="33" t="s">
        <v>104</v>
      </c>
      <c r="C89" s="34">
        <v>148</v>
      </c>
      <c r="D89" s="34">
        <v>139</v>
      </c>
      <c r="E89" s="34">
        <v>287</v>
      </c>
    </row>
    <row r="90" spans="1:5" x14ac:dyDescent="0.2">
      <c r="A90" s="32" t="s">
        <v>255</v>
      </c>
      <c r="B90" s="33" t="s">
        <v>105</v>
      </c>
      <c r="C90" s="34">
        <v>2560</v>
      </c>
      <c r="D90" s="34">
        <v>432</v>
      </c>
      <c r="E90" s="34">
        <v>2992</v>
      </c>
    </row>
    <row r="91" spans="1:5" x14ac:dyDescent="0.2">
      <c r="A91" s="32" t="s">
        <v>256</v>
      </c>
      <c r="B91" s="33" t="s">
        <v>106</v>
      </c>
      <c r="C91" s="34">
        <v>36</v>
      </c>
      <c r="D91" s="34">
        <v>39</v>
      </c>
      <c r="E91" s="34">
        <v>75</v>
      </c>
    </row>
    <row r="92" spans="1:5" x14ac:dyDescent="0.2">
      <c r="A92" s="32" t="s">
        <v>257</v>
      </c>
      <c r="B92" s="33" t="s">
        <v>107</v>
      </c>
      <c r="C92" s="34">
        <v>30</v>
      </c>
      <c r="D92" s="34">
        <v>52</v>
      </c>
      <c r="E92" s="34">
        <v>82</v>
      </c>
    </row>
    <row r="93" spans="1:5" x14ac:dyDescent="0.2">
      <c r="A93" s="32" t="s">
        <v>258</v>
      </c>
      <c r="B93" s="33" t="s">
        <v>108</v>
      </c>
      <c r="C93" s="34">
        <v>8453</v>
      </c>
      <c r="D93" s="34">
        <v>2366</v>
      </c>
      <c r="E93" s="34">
        <v>10819</v>
      </c>
    </row>
    <row r="94" spans="1:5" x14ac:dyDescent="0.2">
      <c r="A94" s="32" t="s">
        <v>259</v>
      </c>
      <c r="B94" s="33" t="s">
        <v>135</v>
      </c>
      <c r="C94" s="34">
        <v>8845</v>
      </c>
      <c r="D94" s="34">
        <v>1852</v>
      </c>
      <c r="E94" s="34">
        <v>10697</v>
      </c>
    </row>
    <row r="95" spans="1:5" x14ac:dyDescent="0.2">
      <c r="A95" s="32" t="s">
        <v>260</v>
      </c>
      <c r="B95" s="33" t="s">
        <v>109</v>
      </c>
      <c r="C95" s="34">
        <v>14851</v>
      </c>
      <c r="D95" s="34">
        <v>1884</v>
      </c>
      <c r="E95" s="34">
        <v>16735</v>
      </c>
    </row>
    <row r="96" spans="1:5" x14ac:dyDescent="0.2">
      <c r="A96" s="32" t="s">
        <v>261</v>
      </c>
      <c r="B96" s="33" t="s">
        <v>136</v>
      </c>
      <c r="C96" s="34">
        <v>2422</v>
      </c>
      <c r="D96" s="34">
        <v>941</v>
      </c>
      <c r="E96" s="34">
        <v>3363</v>
      </c>
    </row>
    <row r="97" spans="1:5" x14ac:dyDescent="0.2">
      <c r="A97" s="30" t="s">
        <v>262</v>
      </c>
      <c r="B97" s="35"/>
      <c r="C97" s="42">
        <v>33138</v>
      </c>
      <c r="D97" s="42">
        <v>6907</v>
      </c>
      <c r="E97" s="42">
        <v>40045</v>
      </c>
    </row>
    <row r="98" spans="1:5" x14ac:dyDescent="0.2">
      <c r="A98" s="32" t="s">
        <v>263</v>
      </c>
      <c r="B98" s="33" t="s">
        <v>123</v>
      </c>
      <c r="C98" s="34">
        <v>203</v>
      </c>
      <c r="D98" s="34">
        <v>6</v>
      </c>
      <c r="E98" s="34">
        <v>209</v>
      </c>
    </row>
    <row r="99" spans="1:5" x14ac:dyDescent="0.2">
      <c r="A99" s="30" t="s">
        <v>264</v>
      </c>
      <c r="B99" s="35"/>
      <c r="C99" s="42">
        <v>203</v>
      </c>
      <c r="D99" s="42">
        <v>6</v>
      </c>
      <c r="E99" s="42">
        <v>209</v>
      </c>
    </row>
    <row r="100" spans="1:5" x14ac:dyDescent="0.2">
      <c r="A100" s="32" t="s">
        <v>265</v>
      </c>
      <c r="B100" s="33" t="s">
        <v>110</v>
      </c>
      <c r="C100" s="34">
        <v>11382</v>
      </c>
      <c r="D100" s="34">
        <v>463</v>
      </c>
      <c r="E100" s="34">
        <v>11845</v>
      </c>
    </row>
    <row r="101" spans="1:5" x14ac:dyDescent="0.2">
      <c r="A101" s="93" t="s">
        <v>266</v>
      </c>
      <c r="B101" s="93"/>
      <c r="C101" s="42">
        <v>11382</v>
      </c>
      <c r="D101" s="42">
        <v>463</v>
      </c>
      <c r="E101" s="42">
        <v>11845</v>
      </c>
    </row>
    <row r="102" spans="1:5" x14ac:dyDescent="0.2">
      <c r="A102" s="32" t="s">
        <v>267</v>
      </c>
      <c r="B102" s="33" t="s">
        <v>111</v>
      </c>
      <c r="C102" s="34">
        <v>5057</v>
      </c>
      <c r="D102" s="34">
        <v>825</v>
      </c>
      <c r="E102" s="34">
        <v>5882</v>
      </c>
    </row>
    <row r="103" spans="1:5" x14ac:dyDescent="0.2">
      <c r="A103" s="32" t="s">
        <v>268</v>
      </c>
      <c r="B103" s="33" t="s">
        <v>112</v>
      </c>
      <c r="C103" s="34">
        <v>2022</v>
      </c>
      <c r="D103" s="34">
        <v>395</v>
      </c>
      <c r="E103" s="34">
        <v>2417</v>
      </c>
    </row>
    <row r="104" spans="1:5" x14ac:dyDescent="0.2">
      <c r="A104" s="32" t="s">
        <v>269</v>
      </c>
      <c r="B104" s="33" t="s">
        <v>137</v>
      </c>
      <c r="C104" s="34">
        <v>15905</v>
      </c>
      <c r="D104" s="34">
        <v>3306</v>
      </c>
      <c r="E104" s="34">
        <v>19211</v>
      </c>
    </row>
    <row r="105" spans="1:5" x14ac:dyDescent="0.2">
      <c r="A105" s="30" t="s">
        <v>270</v>
      </c>
      <c r="B105" s="35"/>
      <c r="C105" s="42">
        <v>21756</v>
      </c>
      <c r="D105" s="42">
        <v>4355</v>
      </c>
      <c r="E105" s="42">
        <v>26111</v>
      </c>
    </row>
    <row r="106" spans="1:5" x14ac:dyDescent="0.2">
      <c r="A106" s="32" t="s">
        <v>271</v>
      </c>
      <c r="B106" s="33" t="s">
        <v>138</v>
      </c>
      <c r="C106" s="34">
        <v>122381</v>
      </c>
      <c r="D106" s="34">
        <v>41099</v>
      </c>
      <c r="E106" s="34">
        <v>163480</v>
      </c>
    </row>
    <row r="107" spans="1:5" x14ac:dyDescent="0.2">
      <c r="A107" s="30" t="s">
        <v>272</v>
      </c>
      <c r="B107" s="35"/>
      <c r="C107" s="42">
        <v>122381</v>
      </c>
      <c r="D107" s="42">
        <v>41099</v>
      </c>
      <c r="E107" s="42">
        <v>163480</v>
      </c>
    </row>
    <row r="108" spans="1:5" x14ac:dyDescent="0.2">
      <c r="A108" s="32" t="s">
        <v>273</v>
      </c>
      <c r="B108" s="41" t="s">
        <v>139</v>
      </c>
      <c r="C108" s="34">
        <v>2802</v>
      </c>
      <c r="D108" s="34">
        <v>3583</v>
      </c>
      <c r="E108" s="34">
        <v>6385</v>
      </c>
    </row>
    <row r="109" spans="1:5" x14ac:dyDescent="0.2">
      <c r="A109" s="32" t="s">
        <v>274</v>
      </c>
      <c r="B109" s="41" t="s">
        <v>140</v>
      </c>
      <c r="C109" s="34">
        <v>680</v>
      </c>
      <c r="D109" s="34">
        <v>1292</v>
      </c>
      <c r="E109" s="34">
        <v>1972</v>
      </c>
    </row>
    <row r="110" spans="1:5" x14ac:dyDescent="0.2">
      <c r="A110" s="32" t="s">
        <v>275</v>
      </c>
      <c r="B110" s="33" t="s">
        <v>113</v>
      </c>
      <c r="C110" s="34">
        <v>1623</v>
      </c>
      <c r="D110" s="34">
        <v>327</v>
      </c>
      <c r="E110" s="34">
        <v>1950</v>
      </c>
    </row>
    <row r="111" spans="1:5" x14ac:dyDescent="0.2">
      <c r="A111" s="32" t="s">
        <v>276</v>
      </c>
      <c r="B111" s="33" t="s">
        <v>114</v>
      </c>
      <c r="C111" s="34">
        <v>35</v>
      </c>
      <c r="D111" s="34">
        <v>9</v>
      </c>
      <c r="E111" s="34">
        <v>44</v>
      </c>
    </row>
    <row r="112" spans="1:5" x14ac:dyDescent="0.2">
      <c r="A112" s="32" t="s">
        <v>277</v>
      </c>
      <c r="B112" s="33"/>
      <c r="C112" s="34">
        <v>16377</v>
      </c>
      <c r="D112" s="34">
        <v>8640</v>
      </c>
      <c r="E112" s="34">
        <v>25017</v>
      </c>
    </row>
    <row r="113" spans="1:5" x14ac:dyDescent="0.2">
      <c r="A113" s="30" t="s">
        <v>278</v>
      </c>
      <c r="B113" s="35"/>
      <c r="C113" s="42">
        <v>20541</v>
      </c>
      <c r="D113" s="42">
        <v>12669</v>
      </c>
      <c r="E113" s="42">
        <v>33210</v>
      </c>
    </row>
    <row r="114" spans="1:5" x14ac:dyDescent="0.2">
      <c r="A114" s="32" t="s">
        <v>293</v>
      </c>
      <c r="B114" s="33" t="s">
        <v>142</v>
      </c>
      <c r="C114" s="34">
        <v>21148</v>
      </c>
      <c r="D114" s="34">
        <v>17128</v>
      </c>
      <c r="E114" s="34">
        <v>38276</v>
      </c>
    </row>
    <row r="115" spans="1:5" x14ac:dyDescent="0.2">
      <c r="A115" s="30" t="s">
        <v>292</v>
      </c>
      <c r="B115" s="38"/>
      <c r="C115" s="42">
        <v>21148</v>
      </c>
      <c r="D115" s="42">
        <v>17128</v>
      </c>
      <c r="E115" s="42">
        <v>38276</v>
      </c>
    </row>
    <row r="116" spans="1:5" x14ac:dyDescent="0.2">
      <c r="A116" s="32" t="s">
        <v>279</v>
      </c>
      <c r="B116" s="33" t="s">
        <v>115</v>
      </c>
      <c r="C116" s="34">
        <v>181352</v>
      </c>
      <c r="D116" s="34">
        <v>29459</v>
      </c>
      <c r="E116" s="34">
        <v>210811</v>
      </c>
    </row>
    <row r="117" spans="1:5" x14ac:dyDescent="0.2">
      <c r="A117" s="32" t="s">
        <v>280</v>
      </c>
      <c r="B117" s="33" t="s">
        <v>116</v>
      </c>
      <c r="C117" s="34">
        <v>121544</v>
      </c>
      <c r="D117" s="34">
        <v>40184</v>
      </c>
      <c r="E117" s="34">
        <v>161728</v>
      </c>
    </row>
    <row r="118" spans="1:5" x14ac:dyDescent="0.2">
      <c r="A118" s="32" t="s">
        <v>281</v>
      </c>
      <c r="B118" s="33" t="s">
        <v>117</v>
      </c>
      <c r="C118" s="34">
        <v>3945</v>
      </c>
      <c r="D118" s="34">
        <v>938</v>
      </c>
      <c r="E118" s="34">
        <v>4883</v>
      </c>
    </row>
    <row r="119" spans="1:5" x14ac:dyDescent="0.2">
      <c r="A119" s="32" t="s">
        <v>282</v>
      </c>
      <c r="B119" s="33" t="s">
        <v>118</v>
      </c>
      <c r="C119" s="34">
        <v>347</v>
      </c>
      <c r="D119" s="34">
        <v>229</v>
      </c>
      <c r="E119" s="34">
        <v>576</v>
      </c>
    </row>
    <row r="120" spans="1:5" x14ac:dyDescent="0.2">
      <c r="A120" s="32" t="s">
        <v>283</v>
      </c>
      <c r="B120" s="33" t="s">
        <v>141</v>
      </c>
      <c r="C120" s="34">
        <v>36517</v>
      </c>
      <c r="D120" s="34">
        <v>10918</v>
      </c>
      <c r="E120" s="34">
        <v>47435</v>
      </c>
    </row>
    <row r="121" spans="1:5" x14ac:dyDescent="0.2">
      <c r="A121" s="32" t="s">
        <v>295</v>
      </c>
      <c r="B121" s="33"/>
      <c r="C121" s="34">
        <v>2386</v>
      </c>
      <c r="D121" s="34">
        <v>320</v>
      </c>
      <c r="E121" s="34">
        <v>2706</v>
      </c>
    </row>
    <row r="122" spans="1:5" x14ac:dyDescent="0.2">
      <c r="A122" s="30" t="s">
        <v>284</v>
      </c>
      <c r="B122" s="35"/>
      <c r="C122" s="42">
        <v>208598</v>
      </c>
      <c r="D122" s="42">
        <v>64811</v>
      </c>
      <c r="E122" s="42">
        <v>273409</v>
      </c>
    </row>
    <row r="123" spans="1:5" x14ac:dyDescent="0.2">
      <c r="A123" s="32" t="s">
        <v>285</v>
      </c>
      <c r="B123" s="33" t="s">
        <v>119</v>
      </c>
      <c r="C123" s="34">
        <v>193</v>
      </c>
      <c r="D123" s="34">
        <v>295</v>
      </c>
      <c r="E123" s="34">
        <v>488</v>
      </c>
    </row>
    <row r="124" spans="1:5" x14ac:dyDescent="0.2">
      <c r="A124" s="32" t="s">
        <v>286</v>
      </c>
      <c r="B124" s="33" t="s">
        <v>120</v>
      </c>
      <c r="C124" s="34">
        <v>19567</v>
      </c>
      <c r="D124" s="34">
        <v>12038</v>
      </c>
      <c r="E124" s="34">
        <v>31605</v>
      </c>
    </row>
    <row r="125" spans="1:5" x14ac:dyDescent="0.2">
      <c r="A125" s="32" t="s">
        <v>287</v>
      </c>
      <c r="B125" s="33" t="s">
        <v>121</v>
      </c>
      <c r="C125" s="34">
        <v>93</v>
      </c>
      <c r="D125" s="34">
        <v>58</v>
      </c>
      <c r="E125" s="34">
        <v>151</v>
      </c>
    </row>
    <row r="126" spans="1:5" x14ac:dyDescent="0.2">
      <c r="A126" s="32" t="s">
        <v>288</v>
      </c>
      <c r="B126" s="33" t="s">
        <v>122</v>
      </c>
      <c r="C126" s="34">
        <v>2255</v>
      </c>
      <c r="D126" s="34">
        <v>1019</v>
      </c>
      <c r="E126" s="34">
        <v>3274</v>
      </c>
    </row>
    <row r="127" spans="1:5" x14ac:dyDescent="0.2">
      <c r="A127" s="30" t="s">
        <v>289</v>
      </c>
      <c r="B127" s="35"/>
      <c r="C127" s="42">
        <v>21789</v>
      </c>
      <c r="D127" s="42">
        <v>13181</v>
      </c>
      <c r="E127" s="42">
        <v>34970</v>
      </c>
    </row>
    <row r="128" spans="1:5" ht="25.5" customHeight="1" x14ac:dyDescent="0.2">
      <c r="A128" s="96" t="s">
        <v>290</v>
      </c>
      <c r="B128" s="96"/>
      <c r="C128" s="96"/>
      <c r="D128" s="96"/>
      <c r="E128" s="96"/>
    </row>
    <row r="129" spans="1:5" ht="51" customHeight="1" x14ac:dyDescent="0.2">
      <c r="A129" s="92" t="s">
        <v>291</v>
      </c>
      <c r="B129" s="92"/>
      <c r="C129" s="92"/>
      <c r="D129" s="92"/>
      <c r="E129" s="92"/>
    </row>
  </sheetData>
  <mergeCells count="5">
    <mergeCell ref="A129:E129"/>
    <mergeCell ref="A101:B101"/>
    <mergeCell ref="A2:E2"/>
    <mergeCell ref="A1:E1"/>
    <mergeCell ref="A128:E128"/>
  </mergeCells>
  <pageMargins left="0.7" right="0.7" top="0.75" bottom="0.75" header="0.3" footer="0.3"/>
  <pageSetup paperSize="9"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Timovi, osiguranici, korisnici</vt:lpstr>
      <vt:lpstr>Rad, broj posjeta, broj pregled</vt:lpstr>
      <vt:lpstr>Djeca u skrbi, preventivni posj</vt:lpstr>
      <vt:lpstr>Dijagnoze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Ivan Cerovečki</cp:lastModifiedBy>
  <dcterms:created xsi:type="dcterms:W3CDTF">2018-10-03T07:51:19Z</dcterms:created>
  <dcterms:modified xsi:type="dcterms:W3CDTF">2022-10-19T12:58:59Z</dcterms:modified>
</cp:coreProperties>
</file>