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0" yWindow="0" windowWidth="28800" windowHeight="12435"/>
  </bookViews>
  <sheets>
    <sheet name="Djelatnici, rad" sheetId="1" r:id="rId1"/>
    <sheet name="Usporedba kroz godine" sheetId="2" r:id="rId2"/>
  </sheets>
  <calcPr calcId="152511"/>
</workbook>
</file>

<file path=xl/calcChain.xml><?xml version="1.0" encoding="utf-8"?>
<calcChain xmlns="http://schemas.openxmlformats.org/spreadsheetml/2006/main">
  <c r="B36" i="2" l="1"/>
</calcChain>
</file>

<file path=xl/sharedStrings.xml><?xml version="1.0" encoding="utf-8"?>
<sst xmlns="http://schemas.openxmlformats.org/spreadsheetml/2006/main" count="105" uniqueCount="103">
  <si>
    <t>Broj patronažnih posjeta po odgovarajućim skupinama</t>
  </si>
  <si>
    <t>Ukupno</t>
  </si>
  <si>
    <t>Županija</t>
  </si>
  <si>
    <t>The number of health visits to special risk population</t>
  </si>
  <si>
    <t>School</t>
  </si>
  <si>
    <t>Total</t>
  </si>
  <si>
    <t>County</t>
  </si>
  <si>
    <t>HRVATSKA</t>
  </si>
  <si>
    <t xml:space="preserve"> Grad Zagreb</t>
  </si>
  <si>
    <t>Year</t>
  </si>
  <si>
    <t xml:space="preserve">1990. </t>
  </si>
  <si>
    <t xml:space="preserve">1991. </t>
  </si>
  <si>
    <t xml:space="preserve">1992. </t>
  </si>
  <si>
    <t xml:space="preserve">1993. </t>
  </si>
  <si>
    <t xml:space="preserve">1994. </t>
  </si>
  <si>
    <t xml:space="preserve">1995. </t>
  </si>
  <si>
    <t xml:space="preserve">1996. </t>
  </si>
  <si>
    <t xml:space="preserve">1997. </t>
  </si>
  <si>
    <t xml:space="preserve">1998. </t>
  </si>
  <si>
    <t xml:space="preserve">1999. </t>
  </si>
  <si>
    <t xml:space="preserve">2000.  </t>
  </si>
  <si>
    <t xml:space="preserve">2001. </t>
  </si>
  <si>
    <t xml:space="preserve">2002. </t>
  </si>
  <si>
    <t xml:space="preserve">2004. </t>
  </si>
  <si>
    <t xml:space="preserve">2005. </t>
  </si>
  <si>
    <t xml:space="preserve">2007. 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</si>
  <si>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</si>
  <si>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</si>
  <si>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</si>
  <si>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</si>
  <si>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</si>
  <si>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</si>
  <si>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2015. </t>
  </si>
  <si>
    <t xml:space="preserve">2016. </t>
  </si>
  <si>
    <t xml:space="preserve">2017. </t>
  </si>
  <si>
    <t xml:space="preserve">2018. </t>
  </si>
  <si>
    <t xml:space="preserve">2019. </t>
  </si>
  <si>
    <t>Visits to women</t>
  </si>
  <si>
    <t>Visits to schools</t>
  </si>
  <si>
    <t>Visits to children</t>
  </si>
  <si>
    <t>Visits to 
households</t>
  </si>
  <si>
    <t>Pregnant woman</t>
  </si>
  <si>
    <t>Puerperal women</t>
  </si>
  <si>
    <t>Other women</t>
  </si>
  <si>
    <t>Newborns</t>
  </si>
  <si>
    <t>Other infants</t>
  </si>
  <si>
    <t>Social conditions</t>
  </si>
  <si>
    <t>Djelatnici SSS</t>
  </si>
  <si>
    <t>Ostali posjeti</t>
  </si>
  <si>
    <t>Young children</t>
  </si>
  <si>
    <t>Other children</t>
  </si>
  <si>
    <t>Hygienic conditions</t>
  </si>
  <si>
    <t>Chronic conditions</t>
  </si>
  <si>
    <t>Other visits</t>
  </si>
  <si>
    <t>2020.</t>
  </si>
  <si>
    <t>Godina</t>
  </si>
  <si>
    <t>Posjeti djeci</t>
  </si>
  <si>
    <t>Posjeti domaćinstvima</t>
  </si>
  <si>
    <t>Posjeti školama</t>
  </si>
  <si>
    <t>Table 1</t>
  </si>
  <si>
    <t>Table 2</t>
  </si>
  <si>
    <t>Posjeti ženama</t>
  </si>
  <si>
    <t xml:space="preserve">Broj zdravstvenih djelatnika i broj posjeta u patronažnoj zdravstvenoj djelatnosti po županijama Hrvatske u 2021. godini </t>
  </si>
  <si>
    <t xml:space="preserve"> Zagrebačka </t>
  </si>
  <si>
    <t xml:space="preserve"> Krapinsko-zagorska </t>
  </si>
  <si>
    <t xml:space="preserve"> Sisačko-moslavačka </t>
  </si>
  <si>
    <t xml:space="preserve"> Varaždinska </t>
  </si>
  <si>
    <t xml:space="preserve"> Koprivničko-križevačka </t>
  </si>
  <si>
    <t xml:space="preserve"> Bjelovarsko-bilogorska </t>
  </si>
  <si>
    <t xml:space="preserve"> Primorsko-goranska </t>
  </si>
  <si>
    <t xml:space="preserve"> Ličko-senjska </t>
  </si>
  <si>
    <t xml:space="preserve"> Virovitičko-podravska </t>
  </si>
  <si>
    <t xml:space="preserve"> Brodsko-posavska </t>
  </si>
  <si>
    <t xml:space="preserve"> Zadarska </t>
  </si>
  <si>
    <t xml:space="preserve"> Osječko-baranjska </t>
  </si>
  <si>
    <t xml:space="preserve"> Vukovarsko-srijemska </t>
  </si>
  <si>
    <t xml:space="preserve"> Splitsko-dalmatinska </t>
  </si>
  <si>
    <t xml:space="preserve"> Istarska </t>
  </si>
  <si>
    <t xml:space="preserve"> Dubrovačko-neretvanska </t>
  </si>
  <si>
    <t xml:space="preserve"> Međimurska </t>
  </si>
  <si>
    <t>2021.</t>
  </si>
  <si>
    <t xml:space="preserve">Usporedni prikaz broja posjeta u patronažnoj zdravstvenoj djelatnosti od 1990. do 2021. godine u Hrvatskoj </t>
  </si>
  <si>
    <r>
      <t>Tablica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1.</t>
    </r>
  </si>
  <si>
    <t>trudnicama</t>
  </si>
  <si>
    <t>babinjačama</t>
  </si>
  <si>
    <t>ostalim ženama</t>
  </si>
  <si>
    <t>novorođenčadi</t>
  </si>
  <si>
    <t>dojenčadi</t>
  </si>
  <si>
    <t>školama</t>
  </si>
  <si>
    <t>maloj djeci</t>
  </si>
  <si>
    <t>ostaloj djeci</t>
  </si>
  <si>
    <t>zbog soc. prilika</t>
  </si>
  <si>
    <t>zbog higij. prilika</t>
  </si>
  <si>
    <t>kroničnim bolesnicima</t>
  </si>
  <si>
    <t>Djelatnici VŠS</t>
  </si>
  <si>
    <t>Health workers - Junior college degree</t>
  </si>
  <si>
    <t>Health workers - High school degree</t>
  </si>
  <si>
    <r>
      <t>Tablica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2.</t>
    </r>
  </si>
  <si>
    <t>The number of health workers and the number of visits by the health visiting service by county, Croatia, 2021</t>
  </si>
  <si>
    <t>The number of patient visits by the health visiting service, Croatia, 1990 - 2021</t>
  </si>
  <si>
    <r>
      <t xml:space="preserve">2003. 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</si>
  <si>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2006. 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</si>
  <si>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2014. </t>
    </r>
    <r>
      <rPr>
        <sz val="10"/>
        <color theme="1"/>
        <rFont val="Calibri"/>
        <family val="2"/>
        <charset val="238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</si>
</sst>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3" fontId="6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0" fontId="9" fillId="0" borderId="4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3" fontId="8" fillId="0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/>
    <xf numFmtId="3" fontId="1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/>
  </sheetViews>
  <sheetFormatPr defaultRowHeight="15" x14ac:dyDescent="0.25"/>
  <cols>
    <col min="1" max="1" width="29.5703125" style="1" customWidth="1"/>
    <col min="2" max="3" width="20.7109375" style="1" customWidth="1"/>
    <col min="4" max="4" width="15.42578125" style="1" bestFit="1" customWidth="1"/>
    <col min="5" max="6" width="15.85546875" style="1" bestFit="1" customWidth="1"/>
    <col min="7" max="7" width="14.85546875" style="1" bestFit="1" customWidth="1"/>
    <col min="8" max="8" width="12.28515625" style="1" bestFit="1" customWidth="1"/>
    <col min="9" max="9" width="9.140625" style="1"/>
    <col min="10" max="10" width="14" style="1" bestFit="1" customWidth="1"/>
    <col min="11" max="11" width="12.28515625" style="1" bestFit="1" customWidth="1"/>
    <col min="12" max="12" width="16.140625" style="1" bestFit="1" customWidth="1"/>
    <col min="13" max="13" width="17" style="1" bestFit="1" customWidth="1"/>
    <col min="14" max="14" width="22.28515625" style="1" bestFit="1" customWidth="1"/>
    <col min="15" max="15" width="12.7109375" style="1" bestFit="1" customWidth="1"/>
    <col min="16" max="17" width="9.140625" style="1"/>
    <col min="18" max="18" width="9.140625" style="1" customWidth="1"/>
    <col min="19" max="16384" width="9.140625" style="1"/>
  </cols>
  <sheetData>
    <row r="1" spans="1:17" s="6" customFormat="1" ht="12.75" x14ac:dyDescent="0.2">
      <c r="A1" s="3" t="s">
        <v>82</v>
      </c>
      <c r="B1" s="3" t="s">
        <v>62</v>
      </c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x14ac:dyDescent="0.25">
      <c r="A2" s="7" t="s">
        <v>59</v>
      </c>
      <c r="B2" s="7" t="s">
        <v>98</v>
      </c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15" customHeight="1" x14ac:dyDescent="0.25">
      <c r="A3" s="8"/>
    </row>
    <row r="4" spans="1:17" x14ac:dyDescent="0.25">
      <c r="A4" s="36" t="s">
        <v>2</v>
      </c>
      <c r="B4" s="37" t="s">
        <v>94</v>
      </c>
      <c r="C4" s="39" t="s">
        <v>47</v>
      </c>
      <c r="D4" s="40" t="s">
        <v>0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 ht="15" customHeight="1" x14ac:dyDescent="0.25">
      <c r="A5" s="36"/>
      <c r="B5" s="38"/>
      <c r="C5" s="39"/>
      <c r="D5" s="19" t="s">
        <v>83</v>
      </c>
      <c r="E5" s="19" t="s">
        <v>84</v>
      </c>
      <c r="F5" s="19" t="s">
        <v>85</v>
      </c>
      <c r="G5" s="19" t="s">
        <v>86</v>
      </c>
      <c r="H5" s="19" t="s">
        <v>87</v>
      </c>
      <c r="I5" s="19" t="s">
        <v>88</v>
      </c>
      <c r="J5" s="19" t="s">
        <v>89</v>
      </c>
      <c r="K5" s="19" t="s">
        <v>90</v>
      </c>
      <c r="L5" s="19" t="s">
        <v>91</v>
      </c>
      <c r="M5" s="19" t="s">
        <v>92</v>
      </c>
      <c r="N5" s="19" t="s">
        <v>93</v>
      </c>
      <c r="O5" s="19" t="s">
        <v>48</v>
      </c>
      <c r="P5" s="19" t="s">
        <v>1</v>
      </c>
    </row>
    <row r="6" spans="1:17" x14ac:dyDescent="0.25">
      <c r="A6" s="41" t="s">
        <v>6</v>
      </c>
      <c r="B6" s="42" t="s">
        <v>95</v>
      </c>
      <c r="C6" s="44" t="s">
        <v>96</v>
      </c>
      <c r="D6" s="45" t="s">
        <v>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7" x14ac:dyDescent="0.25">
      <c r="A7" s="41"/>
      <c r="B7" s="43"/>
      <c r="C7" s="44"/>
      <c r="D7" s="20" t="s">
        <v>41</v>
      </c>
      <c r="E7" s="20" t="s">
        <v>42</v>
      </c>
      <c r="F7" s="20" t="s">
        <v>43</v>
      </c>
      <c r="G7" s="20" t="s">
        <v>44</v>
      </c>
      <c r="H7" s="20" t="s">
        <v>45</v>
      </c>
      <c r="I7" s="20" t="s">
        <v>4</v>
      </c>
      <c r="J7" s="20" t="s">
        <v>49</v>
      </c>
      <c r="K7" s="20" t="s">
        <v>50</v>
      </c>
      <c r="L7" s="20" t="s">
        <v>46</v>
      </c>
      <c r="M7" s="20" t="s">
        <v>51</v>
      </c>
      <c r="N7" s="20" t="s">
        <v>52</v>
      </c>
      <c r="O7" s="20" t="s">
        <v>53</v>
      </c>
      <c r="P7" s="20" t="s">
        <v>5</v>
      </c>
      <c r="Q7" s="9"/>
    </row>
    <row r="8" spans="1:17" x14ac:dyDescent="0.25">
      <c r="A8" s="10" t="s">
        <v>7</v>
      </c>
      <c r="B8" s="11">
        <v>797</v>
      </c>
      <c r="C8" s="11">
        <v>59</v>
      </c>
      <c r="D8" s="11">
        <v>11194</v>
      </c>
      <c r="E8" s="11">
        <v>175750</v>
      </c>
      <c r="F8" s="11">
        <v>63104</v>
      </c>
      <c r="G8" s="11">
        <v>152791</v>
      </c>
      <c r="H8" s="11">
        <v>59726</v>
      </c>
      <c r="I8" s="11">
        <v>234</v>
      </c>
      <c r="J8" s="11">
        <v>12968</v>
      </c>
      <c r="K8" s="11">
        <v>12586</v>
      </c>
      <c r="L8" s="11">
        <v>1929</v>
      </c>
      <c r="M8" s="11">
        <v>3168</v>
      </c>
      <c r="N8" s="11">
        <v>558962</v>
      </c>
      <c r="O8" s="11">
        <v>61714</v>
      </c>
      <c r="P8" s="11">
        <v>1114126</v>
      </c>
      <c r="Q8" s="12"/>
    </row>
    <row r="9" spans="1:17" x14ac:dyDescent="0.25">
      <c r="A9" s="13" t="s">
        <v>8</v>
      </c>
      <c r="B9" s="14">
        <v>125</v>
      </c>
      <c r="C9" s="14">
        <v>25</v>
      </c>
      <c r="D9" s="15">
        <v>1491</v>
      </c>
      <c r="E9" s="16">
        <v>40041</v>
      </c>
      <c r="F9" s="16">
        <v>30953</v>
      </c>
      <c r="G9" s="16">
        <v>31650</v>
      </c>
      <c r="H9" s="16">
        <v>12829</v>
      </c>
      <c r="I9" s="14">
        <v>0</v>
      </c>
      <c r="J9" s="16">
        <v>2796</v>
      </c>
      <c r="K9" s="16">
        <v>2953</v>
      </c>
      <c r="L9" s="14">
        <v>144</v>
      </c>
      <c r="M9" s="14">
        <v>1333</v>
      </c>
      <c r="N9" s="16">
        <v>75700</v>
      </c>
      <c r="O9" s="16">
        <v>0</v>
      </c>
      <c r="P9" s="16">
        <v>199890</v>
      </c>
      <c r="Q9" s="12"/>
    </row>
    <row r="10" spans="1:17" x14ac:dyDescent="0.25">
      <c r="A10" s="13" t="s">
        <v>63</v>
      </c>
      <c r="B10" s="14">
        <v>55</v>
      </c>
      <c r="C10" s="14">
        <v>4</v>
      </c>
      <c r="D10" s="17">
        <v>658</v>
      </c>
      <c r="E10" s="16">
        <v>13006</v>
      </c>
      <c r="F10" s="16">
        <v>1550</v>
      </c>
      <c r="G10" s="16">
        <v>13765</v>
      </c>
      <c r="H10" s="16">
        <v>3257</v>
      </c>
      <c r="I10" s="14">
        <v>78</v>
      </c>
      <c r="J10" s="14">
        <v>1326</v>
      </c>
      <c r="K10" s="14">
        <v>344</v>
      </c>
      <c r="L10" s="14">
        <v>537</v>
      </c>
      <c r="M10" s="14">
        <v>689</v>
      </c>
      <c r="N10" s="16">
        <v>44677</v>
      </c>
      <c r="O10" s="16">
        <v>1785</v>
      </c>
      <c r="P10" s="16">
        <v>81672</v>
      </c>
      <c r="Q10" s="12"/>
    </row>
    <row r="11" spans="1:17" x14ac:dyDescent="0.25">
      <c r="A11" s="13" t="s">
        <v>64</v>
      </c>
      <c r="B11" s="14">
        <v>25</v>
      </c>
      <c r="C11" s="14">
        <v>0</v>
      </c>
      <c r="D11" s="17">
        <v>558</v>
      </c>
      <c r="E11" s="16">
        <v>5689</v>
      </c>
      <c r="F11" s="16">
        <v>2101</v>
      </c>
      <c r="G11" s="16">
        <v>6452</v>
      </c>
      <c r="H11" s="16">
        <v>2106</v>
      </c>
      <c r="I11" s="14">
        <v>0</v>
      </c>
      <c r="J11" s="14">
        <v>716</v>
      </c>
      <c r="K11" s="14">
        <v>268</v>
      </c>
      <c r="L11" s="14">
        <v>257</v>
      </c>
      <c r="M11" s="14">
        <v>130</v>
      </c>
      <c r="N11" s="16">
        <v>21763</v>
      </c>
      <c r="O11" s="16">
        <v>4558</v>
      </c>
      <c r="P11" s="16">
        <v>44598</v>
      </c>
      <c r="Q11" s="12"/>
    </row>
    <row r="12" spans="1:17" x14ac:dyDescent="0.25">
      <c r="A12" s="13" t="s">
        <v>65</v>
      </c>
      <c r="B12" s="14">
        <v>37</v>
      </c>
      <c r="C12" s="14">
        <v>2</v>
      </c>
      <c r="D12" s="17">
        <v>191</v>
      </c>
      <c r="E12" s="16">
        <v>3791</v>
      </c>
      <c r="F12" s="16">
        <v>1544</v>
      </c>
      <c r="G12" s="16">
        <v>3067</v>
      </c>
      <c r="H12" s="16">
        <v>1428</v>
      </c>
      <c r="I12" s="14">
        <v>0</v>
      </c>
      <c r="J12" s="14">
        <v>632</v>
      </c>
      <c r="K12" s="14">
        <v>813</v>
      </c>
      <c r="L12" s="14">
        <v>5</v>
      </c>
      <c r="M12" s="14">
        <v>10</v>
      </c>
      <c r="N12" s="16">
        <v>28070</v>
      </c>
      <c r="O12" s="16">
        <v>3573</v>
      </c>
      <c r="P12" s="16">
        <v>43124</v>
      </c>
      <c r="Q12" s="12"/>
    </row>
    <row r="13" spans="1:17" x14ac:dyDescent="0.25">
      <c r="A13" s="13" t="s">
        <v>66</v>
      </c>
      <c r="B13" s="14">
        <v>34</v>
      </c>
      <c r="C13" s="14">
        <v>1</v>
      </c>
      <c r="D13" s="17">
        <v>160</v>
      </c>
      <c r="E13" s="16">
        <v>6058</v>
      </c>
      <c r="F13" s="14">
        <v>908</v>
      </c>
      <c r="G13" s="16">
        <v>6234</v>
      </c>
      <c r="H13" s="14">
        <v>3138</v>
      </c>
      <c r="I13" s="14">
        <v>0</v>
      </c>
      <c r="J13" s="14">
        <v>314</v>
      </c>
      <c r="K13" s="14">
        <v>241</v>
      </c>
      <c r="L13" s="14">
        <v>73</v>
      </c>
      <c r="M13" s="14">
        <v>489</v>
      </c>
      <c r="N13" s="16">
        <v>16750</v>
      </c>
      <c r="O13" s="16">
        <v>5790</v>
      </c>
      <c r="P13" s="16">
        <v>40155</v>
      </c>
      <c r="Q13" s="12"/>
    </row>
    <row r="14" spans="1:17" x14ac:dyDescent="0.25">
      <c r="A14" s="13" t="s">
        <v>67</v>
      </c>
      <c r="B14" s="14">
        <v>52</v>
      </c>
      <c r="C14" s="14">
        <v>0</v>
      </c>
      <c r="D14" s="17">
        <v>269</v>
      </c>
      <c r="E14" s="16">
        <v>2986</v>
      </c>
      <c r="F14" s="16">
        <v>1238</v>
      </c>
      <c r="G14" s="16">
        <v>3055</v>
      </c>
      <c r="H14" s="16">
        <v>918</v>
      </c>
      <c r="I14" s="14">
        <v>3</v>
      </c>
      <c r="J14" s="14">
        <v>607</v>
      </c>
      <c r="K14" s="14">
        <v>501</v>
      </c>
      <c r="L14" s="14">
        <v>73</v>
      </c>
      <c r="M14" s="14">
        <v>44</v>
      </c>
      <c r="N14" s="16">
        <v>9438</v>
      </c>
      <c r="O14" s="16">
        <v>3828</v>
      </c>
      <c r="P14" s="16">
        <v>22960</v>
      </c>
      <c r="Q14" s="12"/>
    </row>
    <row r="15" spans="1:17" x14ac:dyDescent="0.25">
      <c r="A15" s="13" t="s">
        <v>68</v>
      </c>
      <c r="B15" s="14">
        <v>27</v>
      </c>
      <c r="C15" s="14">
        <v>0</v>
      </c>
      <c r="D15" s="17">
        <v>470</v>
      </c>
      <c r="E15" s="16">
        <v>5455</v>
      </c>
      <c r="F15" s="16">
        <v>1022</v>
      </c>
      <c r="G15" s="16">
        <v>5465</v>
      </c>
      <c r="H15" s="16">
        <v>2682</v>
      </c>
      <c r="I15" s="14">
        <v>0</v>
      </c>
      <c r="J15" s="14">
        <v>286</v>
      </c>
      <c r="K15" s="14">
        <v>59</v>
      </c>
      <c r="L15" s="14">
        <v>3</v>
      </c>
      <c r="M15" s="14">
        <v>4</v>
      </c>
      <c r="N15" s="16">
        <v>8589</v>
      </c>
      <c r="O15" s="16">
        <v>2320</v>
      </c>
      <c r="P15" s="16">
        <v>26355</v>
      </c>
      <c r="Q15" s="12"/>
    </row>
    <row r="16" spans="1:17" x14ac:dyDescent="0.25">
      <c r="A16" s="13" t="s">
        <v>69</v>
      </c>
      <c r="B16" s="14">
        <v>75</v>
      </c>
      <c r="C16" s="14">
        <v>2</v>
      </c>
      <c r="D16" s="15">
        <v>3140</v>
      </c>
      <c r="E16" s="16">
        <v>14343</v>
      </c>
      <c r="F16" s="16">
        <v>1960</v>
      </c>
      <c r="G16" s="16">
        <v>11944</v>
      </c>
      <c r="H16" s="16">
        <v>2990</v>
      </c>
      <c r="I16" s="14">
        <v>0</v>
      </c>
      <c r="J16" s="14">
        <v>383</v>
      </c>
      <c r="K16" s="14">
        <v>680</v>
      </c>
      <c r="L16" s="14">
        <v>22</v>
      </c>
      <c r="M16" s="14">
        <v>4</v>
      </c>
      <c r="N16" s="16">
        <v>38933</v>
      </c>
      <c r="O16" s="16">
        <v>3894</v>
      </c>
      <c r="P16" s="16">
        <v>78293</v>
      </c>
      <c r="Q16" s="12"/>
    </row>
    <row r="17" spans="1:17" s="2" customFormat="1" x14ac:dyDescent="0.25">
      <c r="A17" s="13" t="s">
        <v>70</v>
      </c>
      <c r="B17" s="14">
        <v>10</v>
      </c>
      <c r="C17" s="14">
        <v>3</v>
      </c>
      <c r="D17" s="17">
        <v>273</v>
      </c>
      <c r="E17" s="16">
        <v>1135</v>
      </c>
      <c r="F17" s="16">
        <v>609</v>
      </c>
      <c r="G17" s="16">
        <v>1027</v>
      </c>
      <c r="H17" s="16">
        <v>323</v>
      </c>
      <c r="I17" s="14">
        <v>14</v>
      </c>
      <c r="J17" s="14">
        <v>138</v>
      </c>
      <c r="K17" s="14">
        <v>217</v>
      </c>
      <c r="L17" s="14">
        <v>65</v>
      </c>
      <c r="M17" s="14">
        <v>28</v>
      </c>
      <c r="N17" s="16">
        <v>10853</v>
      </c>
      <c r="O17" s="16">
        <v>1131</v>
      </c>
      <c r="P17" s="16">
        <v>15813</v>
      </c>
      <c r="Q17" s="18"/>
    </row>
    <row r="18" spans="1:17" x14ac:dyDescent="0.25">
      <c r="A18" s="13" t="s">
        <v>71</v>
      </c>
      <c r="B18" s="14">
        <v>18</v>
      </c>
      <c r="C18" s="14">
        <v>2</v>
      </c>
      <c r="D18" s="17">
        <v>171</v>
      </c>
      <c r="E18" s="16">
        <v>4768</v>
      </c>
      <c r="F18" s="16">
        <v>3799</v>
      </c>
      <c r="G18" s="16">
        <v>3410</v>
      </c>
      <c r="H18" s="16">
        <v>2078</v>
      </c>
      <c r="I18" s="14">
        <v>0</v>
      </c>
      <c r="J18" s="14">
        <v>544</v>
      </c>
      <c r="K18" s="16">
        <v>1065</v>
      </c>
      <c r="L18" s="14">
        <v>114</v>
      </c>
      <c r="M18" s="14">
        <v>5</v>
      </c>
      <c r="N18" s="16">
        <v>17253</v>
      </c>
      <c r="O18" s="16">
        <v>1067</v>
      </c>
      <c r="P18" s="16">
        <v>34274</v>
      </c>
      <c r="Q18" s="12"/>
    </row>
    <row r="19" spans="1:17" x14ac:dyDescent="0.25">
      <c r="A19" s="13" t="s">
        <v>72</v>
      </c>
      <c r="B19" s="14">
        <v>28</v>
      </c>
      <c r="C19" s="14">
        <v>8</v>
      </c>
      <c r="D19" s="17">
        <v>494</v>
      </c>
      <c r="E19" s="16">
        <v>13431</v>
      </c>
      <c r="F19" s="16">
        <v>2213</v>
      </c>
      <c r="G19" s="16">
        <v>11783</v>
      </c>
      <c r="H19" s="16">
        <v>4338</v>
      </c>
      <c r="I19" s="14">
        <v>116</v>
      </c>
      <c r="J19" s="14">
        <v>674</v>
      </c>
      <c r="K19" s="16">
        <v>270</v>
      </c>
      <c r="L19" s="14">
        <v>11</v>
      </c>
      <c r="M19" s="14">
        <v>2</v>
      </c>
      <c r="N19" s="16">
        <v>86658</v>
      </c>
      <c r="O19" s="16">
        <v>7376</v>
      </c>
      <c r="P19" s="16">
        <v>127366</v>
      </c>
      <c r="Q19" s="12"/>
    </row>
    <row r="20" spans="1:17" x14ac:dyDescent="0.25">
      <c r="A20" s="13" t="s">
        <v>73</v>
      </c>
      <c r="B20" s="14">
        <v>37</v>
      </c>
      <c r="C20" s="14">
        <v>0</v>
      </c>
      <c r="D20" s="17">
        <v>133</v>
      </c>
      <c r="E20" s="16">
        <v>7939</v>
      </c>
      <c r="F20" s="16">
        <v>1359</v>
      </c>
      <c r="G20" s="16">
        <v>5631</v>
      </c>
      <c r="H20" s="16">
        <v>2173</v>
      </c>
      <c r="I20" s="14">
        <v>8</v>
      </c>
      <c r="J20" s="14">
        <v>322</v>
      </c>
      <c r="K20" s="14">
        <v>428</v>
      </c>
      <c r="L20" s="14">
        <v>1</v>
      </c>
      <c r="M20" s="14">
        <v>2</v>
      </c>
      <c r="N20" s="16">
        <v>20529</v>
      </c>
      <c r="O20" s="16">
        <v>2347</v>
      </c>
      <c r="P20" s="16">
        <v>40872</v>
      </c>
      <c r="Q20" s="12"/>
    </row>
    <row r="21" spans="1:17" x14ac:dyDescent="0.25">
      <c r="A21" s="13" t="s">
        <v>74</v>
      </c>
      <c r="B21" s="14">
        <v>63</v>
      </c>
      <c r="C21" s="14">
        <v>0</v>
      </c>
      <c r="D21" s="17">
        <v>900</v>
      </c>
      <c r="E21" s="16">
        <v>13817</v>
      </c>
      <c r="F21" s="16">
        <v>2552</v>
      </c>
      <c r="G21" s="16">
        <v>11450</v>
      </c>
      <c r="H21" s="16">
        <v>6235</v>
      </c>
      <c r="I21" s="14">
        <v>0</v>
      </c>
      <c r="J21" s="16">
        <v>1452</v>
      </c>
      <c r="K21" s="16">
        <v>1625</v>
      </c>
      <c r="L21" s="14">
        <v>33</v>
      </c>
      <c r="M21" s="14">
        <v>10</v>
      </c>
      <c r="N21" s="16">
        <v>54750</v>
      </c>
      <c r="O21" s="16">
        <v>7076</v>
      </c>
      <c r="P21" s="16">
        <v>99900</v>
      </c>
      <c r="Q21" s="12"/>
    </row>
    <row r="22" spans="1:17" x14ac:dyDescent="0.25">
      <c r="A22" s="13" t="s">
        <v>75</v>
      </c>
      <c r="B22" s="14">
        <v>31</v>
      </c>
      <c r="C22" s="14">
        <v>8</v>
      </c>
      <c r="D22" s="17">
        <v>652</v>
      </c>
      <c r="E22" s="16">
        <v>6518</v>
      </c>
      <c r="F22" s="16">
        <v>5802</v>
      </c>
      <c r="G22" s="16">
        <v>5518</v>
      </c>
      <c r="H22" s="16">
        <v>4419</v>
      </c>
      <c r="I22" s="14">
        <v>10</v>
      </c>
      <c r="J22" s="16">
        <v>1112</v>
      </c>
      <c r="K22" s="16">
        <v>1316</v>
      </c>
      <c r="L22" s="14">
        <v>54</v>
      </c>
      <c r="M22" s="14">
        <v>29</v>
      </c>
      <c r="N22" s="16">
        <v>50006</v>
      </c>
      <c r="O22" s="16">
        <v>3174</v>
      </c>
      <c r="P22" s="16">
        <v>78610</v>
      </c>
      <c r="Q22" s="12"/>
    </row>
    <row r="23" spans="1:17" x14ac:dyDescent="0.25">
      <c r="A23" s="13" t="s">
        <v>76</v>
      </c>
      <c r="B23" s="14">
        <v>96</v>
      </c>
      <c r="C23" s="14">
        <v>0</v>
      </c>
      <c r="D23" s="17">
        <v>571</v>
      </c>
      <c r="E23" s="16">
        <v>18983</v>
      </c>
      <c r="F23" s="16">
        <v>1925</v>
      </c>
      <c r="G23" s="16">
        <v>16353</v>
      </c>
      <c r="H23" s="16">
        <v>5446</v>
      </c>
      <c r="I23" s="14">
        <v>3</v>
      </c>
      <c r="J23" s="14">
        <v>1030</v>
      </c>
      <c r="K23" s="14">
        <v>1174</v>
      </c>
      <c r="L23" s="14">
        <v>54</v>
      </c>
      <c r="M23" s="14">
        <v>6</v>
      </c>
      <c r="N23" s="16">
        <v>36702</v>
      </c>
      <c r="O23" s="16">
        <v>8988</v>
      </c>
      <c r="P23" s="16">
        <v>91235</v>
      </c>
      <c r="Q23" s="12"/>
    </row>
    <row r="24" spans="1:17" x14ac:dyDescent="0.25">
      <c r="A24" s="13" t="s">
        <v>77</v>
      </c>
      <c r="B24" s="14">
        <v>41</v>
      </c>
      <c r="C24" s="14">
        <v>0</v>
      </c>
      <c r="D24" s="17">
        <v>343</v>
      </c>
      <c r="E24" s="16">
        <v>7240</v>
      </c>
      <c r="F24" s="16">
        <v>1300</v>
      </c>
      <c r="G24" s="16">
        <v>7453</v>
      </c>
      <c r="H24" s="16">
        <v>2239</v>
      </c>
      <c r="I24" s="14">
        <v>0</v>
      </c>
      <c r="J24" s="16">
        <v>171</v>
      </c>
      <c r="K24" s="14">
        <v>226</v>
      </c>
      <c r="L24" s="14">
        <v>21</v>
      </c>
      <c r="M24" s="14">
        <v>38</v>
      </c>
      <c r="N24" s="16">
        <v>19277</v>
      </c>
      <c r="O24" s="16">
        <v>2103</v>
      </c>
      <c r="P24" s="16">
        <v>40411</v>
      </c>
      <c r="Q24" s="12"/>
    </row>
    <row r="25" spans="1:17" x14ac:dyDescent="0.25">
      <c r="A25" s="13" t="s">
        <v>78</v>
      </c>
      <c r="B25" s="14">
        <v>25</v>
      </c>
      <c r="C25" s="14">
        <v>4</v>
      </c>
      <c r="D25" s="17">
        <v>353</v>
      </c>
      <c r="E25" s="16">
        <v>5595</v>
      </c>
      <c r="F25" s="16">
        <v>1347</v>
      </c>
      <c r="G25" s="16">
        <v>4366</v>
      </c>
      <c r="H25" s="16">
        <v>1111</v>
      </c>
      <c r="I25" s="14">
        <v>2</v>
      </c>
      <c r="J25" s="16">
        <v>155</v>
      </c>
      <c r="K25" s="16">
        <v>208</v>
      </c>
      <c r="L25" s="14">
        <v>164</v>
      </c>
      <c r="M25" s="14">
        <v>152</v>
      </c>
      <c r="N25" s="16">
        <v>14368</v>
      </c>
      <c r="O25" s="16">
        <v>1815</v>
      </c>
      <c r="P25" s="16">
        <v>29636</v>
      </c>
      <c r="Q25" s="12"/>
    </row>
    <row r="26" spans="1:17" x14ac:dyDescent="0.25">
      <c r="A26" s="13" t="s">
        <v>79</v>
      </c>
      <c r="B26" s="14">
        <v>18</v>
      </c>
      <c r="C26" s="14">
        <v>0</v>
      </c>
      <c r="D26" s="17">
        <v>367</v>
      </c>
      <c r="E26" s="16">
        <v>4955</v>
      </c>
      <c r="F26" s="16">
        <v>922</v>
      </c>
      <c r="G26" s="16">
        <v>4168</v>
      </c>
      <c r="H26" s="16">
        <v>2016</v>
      </c>
      <c r="I26" s="14">
        <v>0</v>
      </c>
      <c r="J26" s="14">
        <v>310</v>
      </c>
      <c r="K26" s="14">
        <v>198</v>
      </c>
      <c r="L26" s="14">
        <v>298</v>
      </c>
      <c r="M26" s="14">
        <v>193</v>
      </c>
      <c r="N26" s="16">
        <v>4646</v>
      </c>
      <c r="O26" s="14">
        <v>889</v>
      </c>
      <c r="P26" s="16">
        <v>18962</v>
      </c>
      <c r="Q26" s="12"/>
    </row>
  </sheetData>
  <mergeCells count="8">
    <mergeCell ref="A4:A5"/>
    <mergeCell ref="B4:B5"/>
    <mergeCell ref="C4:C5"/>
    <mergeCell ref="D4:P4"/>
    <mergeCell ref="A6:A7"/>
    <mergeCell ref="B6:B7"/>
    <mergeCell ref="C6:C7"/>
    <mergeCell ref="D6: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pane ySplit="4" topLeftCell="A5" activePane="bottomLeft" state="frozen"/>
      <selection pane="bottomLeft"/>
    </sheetView>
  </sheetViews>
  <sheetFormatPr defaultRowHeight="12.75" x14ac:dyDescent="0.2"/>
  <cols>
    <col min="1" max="1" width="17.5703125" style="5" customWidth="1"/>
    <col min="2" max="2" width="13.140625" style="5" customWidth="1"/>
    <col min="3" max="3" width="12.140625" style="5" customWidth="1"/>
    <col min="4" max="4" width="16.28515625" style="5" customWidth="1"/>
    <col min="5" max="5" width="17.140625" style="5" customWidth="1"/>
    <col min="6" max="6" width="12.85546875" style="5" customWidth="1"/>
    <col min="7" max="16384" width="9.140625" style="5"/>
  </cols>
  <sheetData>
    <row r="1" spans="1:7" x14ac:dyDescent="0.2">
      <c r="A1" s="3" t="s">
        <v>97</v>
      </c>
      <c r="B1" s="3" t="s">
        <v>81</v>
      </c>
      <c r="C1" s="4"/>
      <c r="D1" s="4"/>
    </row>
    <row r="2" spans="1:7" s="6" customFormat="1" x14ac:dyDescent="0.2">
      <c r="A2" s="21" t="s">
        <v>60</v>
      </c>
      <c r="B2" s="6" t="s">
        <v>99</v>
      </c>
    </row>
    <row r="3" spans="1:7" s="6" customFormat="1" x14ac:dyDescent="0.2">
      <c r="A3" s="21"/>
    </row>
    <row r="4" spans="1:7" ht="25.5" x14ac:dyDescent="0.2">
      <c r="A4" s="22" t="s">
        <v>55</v>
      </c>
      <c r="B4" s="23" t="s">
        <v>1</v>
      </c>
      <c r="C4" s="24" t="s">
        <v>61</v>
      </c>
      <c r="D4" s="24" t="s">
        <v>56</v>
      </c>
      <c r="E4" s="24" t="s">
        <v>57</v>
      </c>
      <c r="F4" s="24" t="s">
        <v>58</v>
      </c>
    </row>
    <row r="5" spans="1:7" ht="25.5" x14ac:dyDescent="0.2">
      <c r="A5" s="25" t="s">
        <v>9</v>
      </c>
      <c r="B5" s="20" t="s">
        <v>5</v>
      </c>
      <c r="C5" s="26" t="s">
        <v>37</v>
      </c>
      <c r="D5" s="26" t="s">
        <v>39</v>
      </c>
      <c r="E5" s="26" t="s">
        <v>40</v>
      </c>
      <c r="F5" s="26" t="s">
        <v>38</v>
      </c>
    </row>
    <row r="6" spans="1:7" x14ac:dyDescent="0.2">
      <c r="A6" s="27" t="s">
        <v>10</v>
      </c>
      <c r="B6" s="28">
        <v>1035737</v>
      </c>
      <c r="C6" s="28">
        <v>134100</v>
      </c>
      <c r="D6" s="28">
        <v>292929</v>
      </c>
      <c r="E6" s="28">
        <v>608346</v>
      </c>
      <c r="F6" s="29">
        <v>362</v>
      </c>
      <c r="G6" s="30"/>
    </row>
    <row r="7" spans="1:7" x14ac:dyDescent="0.2">
      <c r="A7" s="27" t="s">
        <v>11</v>
      </c>
      <c r="B7" s="28">
        <v>837829</v>
      </c>
      <c r="C7" s="28">
        <v>108278</v>
      </c>
      <c r="D7" s="28">
        <v>218782</v>
      </c>
      <c r="E7" s="28">
        <v>510448</v>
      </c>
      <c r="F7" s="29">
        <v>321</v>
      </c>
      <c r="G7" s="30"/>
    </row>
    <row r="8" spans="1:7" x14ac:dyDescent="0.2">
      <c r="A8" s="27" t="s">
        <v>12</v>
      </c>
      <c r="B8" s="28">
        <v>707679</v>
      </c>
      <c r="C8" s="28">
        <v>101971</v>
      </c>
      <c r="D8" s="28">
        <v>180651</v>
      </c>
      <c r="E8" s="28">
        <v>424973</v>
      </c>
      <c r="F8" s="29">
        <v>84</v>
      </c>
      <c r="G8" s="30"/>
    </row>
    <row r="9" spans="1:7" x14ac:dyDescent="0.2">
      <c r="A9" s="27" t="s">
        <v>13</v>
      </c>
      <c r="B9" s="28">
        <v>698675</v>
      </c>
      <c r="C9" s="28">
        <v>100411</v>
      </c>
      <c r="D9" s="28">
        <v>177051</v>
      </c>
      <c r="E9" s="28">
        <v>413074</v>
      </c>
      <c r="F9" s="28">
        <v>8139</v>
      </c>
      <c r="G9" s="30"/>
    </row>
    <row r="10" spans="1:7" x14ac:dyDescent="0.2">
      <c r="A10" s="27" t="s">
        <v>14</v>
      </c>
      <c r="B10" s="28">
        <v>720905</v>
      </c>
      <c r="C10" s="28">
        <v>91334</v>
      </c>
      <c r="D10" s="28">
        <v>151439</v>
      </c>
      <c r="E10" s="28">
        <v>475946</v>
      </c>
      <c r="F10" s="28">
        <v>2186</v>
      </c>
      <c r="G10" s="30"/>
    </row>
    <row r="11" spans="1:7" x14ac:dyDescent="0.2">
      <c r="A11" s="27" t="s">
        <v>15</v>
      </c>
      <c r="B11" s="28">
        <v>976010</v>
      </c>
      <c r="C11" s="28">
        <v>133331</v>
      </c>
      <c r="D11" s="28">
        <v>226806</v>
      </c>
      <c r="E11" s="28">
        <v>613755</v>
      </c>
      <c r="F11" s="28">
        <v>2118</v>
      </c>
      <c r="G11" s="30"/>
    </row>
    <row r="12" spans="1:7" x14ac:dyDescent="0.2">
      <c r="A12" s="27" t="s">
        <v>16</v>
      </c>
      <c r="B12" s="28">
        <v>1085963</v>
      </c>
      <c r="C12" s="28">
        <v>162341</v>
      </c>
      <c r="D12" s="28">
        <v>264012</v>
      </c>
      <c r="E12" s="28">
        <v>656860</v>
      </c>
      <c r="F12" s="28">
        <v>2750</v>
      </c>
      <c r="G12" s="30"/>
    </row>
    <row r="13" spans="1:7" x14ac:dyDescent="0.2">
      <c r="A13" s="27" t="s">
        <v>17</v>
      </c>
      <c r="B13" s="28">
        <v>1221618</v>
      </c>
      <c r="C13" s="28">
        <v>179702</v>
      </c>
      <c r="D13" s="28">
        <v>293467</v>
      </c>
      <c r="E13" s="28">
        <v>745882</v>
      </c>
      <c r="F13" s="28">
        <v>2567</v>
      </c>
      <c r="G13" s="30"/>
    </row>
    <row r="14" spans="1:7" x14ac:dyDescent="0.2">
      <c r="A14" s="27" t="s">
        <v>18</v>
      </c>
      <c r="B14" s="28">
        <v>1259912</v>
      </c>
      <c r="C14" s="28">
        <v>194054</v>
      </c>
      <c r="D14" s="28">
        <v>309457</v>
      </c>
      <c r="E14" s="28">
        <v>753438</v>
      </c>
      <c r="F14" s="28">
        <v>2963</v>
      </c>
      <c r="G14" s="30"/>
    </row>
    <row r="15" spans="1:7" x14ac:dyDescent="0.2">
      <c r="A15" s="27" t="s">
        <v>19</v>
      </c>
      <c r="B15" s="28">
        <v>1177853</v>
      </c>
      <c r="C15" s="28">
        <v>192236</v>
      </c>
      <c r="D15" s="28">
        <v>301346</v>
      </c>
      <c r="E15" s="28">
        <v>662427</v>
      </c>
      <c r="F15" s="28">
        <v>2029</v>
      </c>
      <c r="G15" s="30"/>
    </row>
    <row r="16" spans="1:7" x14ac:dyDescent="0.2">
      <c r="A16" s="27" t="s">
        <v>20</v>
      </c>
      <c r="B16" s="28">
        <v>1217396</v>
      </c>
      <c r="C16" s="28">
        <v>203432</v>
      </c>
      <c r="D16" s="28">
        <v>306614</v>
      </c>
      <c r="E16" s="28">
        <v>696685</v>
      </c>
      <c r="F16" s="28">
        <v>1100</v>
      </c>
      <c r="G16" s="30"/>
    </row>
    <row r="17" spans="1:7" x14ac:dyDescent="0.2">
      <c r="A17" s="27" t="s">
        <v>21</v>
      </c>
      <c r="B17" s="28">
        <v>1286021</v>
      </c>
      <c r="C17" s="28">
        <v>206182</v>
      </c>
      <c r="D17" s="28">
        <v>311100</v>
      </c>
      <c r="E17" s="28">
        <v>758006</v>
      </c>
      <c r="F17" s="28">
        <v>1652</v>
      </c>
      <c r="G17" s="30"/>
    </row>
    <row r="18" spans="1:7" x14ac:dyDescent="0.2">
      <c r="A18" s="27" t="s">
        <v>22</v>
      </c>
      <c r="B18" s="28">
        <v>1284247</v>
      </c>
      <c r="C18" s="28">
        <v>197579</v>
      </c>
      <c r="D18" s="28">
        <v>294514</v>
      </c>
      <c r="E18" s="28">
        <v>781764</v>
      </c>
      <c r="F18" s="29">
        <v>920</v>
      </c>
      <c r="G18" s="30"/>
    </row>
    <row r="19" spans="1:7" x14ac:dyDescent="0.2">
      <c r="A19" s="27" t="s">
        <v>100</v>
      </c>
      <c r="B19" s="28">
        <v>1420394</v>
      </c>
      <c r="C19" s="28">
        <v>205818</v>
      </c>
      <c r="D19" s="28">
        <v>312107</v>
      </c>
      <c r="E19" s="28">
        <v>889760</v>
      </c>
      <c r="F19" s="29">
        <v>919</v>
      </c>
      <c r="G19" s="30"/>
    </row>
    <row r="20" spans="1:7" x14ac:dyDescent="0.2">
      <c r="A20" s="27" t="s">
        <v>23</v>
      </c>
      <c r="B20" s="28">
        <v>1356668</v>
      </c>
      <c r="C20" s="28">
        <v>199437</v>
      </c>
      <c r="D20" s="28">
        <v>294059</v>
      </c>
      <c r="E20" s="28">
        <v>851771</v>
      </c>
      <c r="F20" s="28">
        <v>1155</v>
      </c>
      <c r="G20" s="30"/>
    </row>
    <row r="21" spans="1:7" x14ac:dyDescent="0.2">
      <c r="A21" s="27" t="s">
        <v>24</v>
      </c>
      <c r="B21" s="31">
        <v>1315052</v>
      </c>
      <c r="C21" s="31">
        <v>196008</v>
      </c>
      <c r="D21" s="31">
        <v>274077</v>
      </c>
      <c r="E21" s="31">
        <v>832865</v>
      </c>
      <c r="F21" s="31">
        <v>1134</v>
      </c>
      <c r="G21" s="30"/>
    </row>
    <row r="22" spans="1:7" x14ac:dyDescent="0.2">
      <c r="A22" s="27" t="s">
        <v>101</v>
      </c>
      <c r="B22" s="28">
        <v>1296498</v>
      </c>
      <c r="C22" s="28">
        <v>199371</v>
      </c>
      <c r="D22" s="28">
        <v>267707</v>
      </c>
      <c r="E22" s="28">
        <v>818286</v>
      </c>
      <c r="F22" s="28">
        <v>1687</v>
      </c>
      <c r="G22" s="30"/>
    </row>
    <row r="23" spans="1:7" x14ac:dyDescent="0.2">
      <c r="A23" s="27" t="s">
        <v>25</v>
      </c>
      <c r="B23" s="28">
        <v>1398229</v>
      </c>
      <c r="C23" s="28">
        <v>213506</v>
      </c>
      <c r="D23" s="28">
        <v>296166</v>
      </c>
      <c r="E23" s="28">
        <v>879018</v>
      </c>
      <c r="F23" s="29">
        <v>756</v>
      </c>
      <c r="G23" s="30"/>
    </row>
    <row r="24" spans="1:7" x14ac:dyDescent="0.2">
      <c r="A24" s="27" t="s">
        <v>26</v>
      </c>
      <c r="B24" s="28">
        <v>1287722</v>
      </c>
      <c r="C24" s="28">
        <v>172711</v>
      </c>
      <c r="D24" s="28">
        <v>287377</v>
      </c>
      <c r="E24" s="28">
        <v>782937</v>
      </c>
      <c r="F24" s="29">
        <v>669</v>
      </c>
      <c r="G24" s="30"/>
    </row>
    <row r="25" spans="1:7" x14ac:dyDescent="0.2">
      <c r="A25" s="27" t="s">
        <v>27</v>
      </c>
      <c r="B25" s="28">
        <v>1318260</v>
      </c>
      <c r="C25" s="28">
        <v>172790</v>
      </c>
      <c r="D25" s="28">
        <v>288272</v>
      </c>
      <c r="E25" s="28">
        <v>813738</v>
      </c>
      <c r="F25" s="28">
        <v>1210</v>
      </c>
      <c r="G25" s="30"/>
    </row>
    <row r="26" spans="1:7" x14ac:dyDescent="0.2">
      <c r="A26" s="27" t="s">
        <v>28</v>
      </c>
      <c r="B26" s="28">
        <v>1414578</v>
      </c>
      <c r="C26" s="28">
        <v>178136</v>
      </c>
      <c r="D26" s="28">
        <v>303020</v>
      </c>
      <c r="E26" s="28">
        <v>880419</v>
      </c>
      <c r="F26" s="29">
        <v>880</v>
      </c>
      <c r="G26" s="30"/>
    </row>
    <row r="27" spans="1:7" x14ac:dyDescent="0.2">
      <c r="A27" s="27" t="s">
        <v>29</v>
      </c>
      <c r="B27" s="28">
        <v>1465526</v>
      </c>
      <c r="C27" s="28">
        <v>180799</v>
      </c>
      <c r="D27" s="28">
        <v>309446</v>
      </c>
      <c r="E27" s="28">
        <v>924012</v>
      </c>
      <c r="F27" s="28">
        <v>1419</v>
      </c>
      <c r="G27" s="30"/>
    </row>
    <row r="28" spans="1:7" x14ac:dyDescent="0.2">
      <c r="A28" s="27" t="s">
        <v>30</v>
      </c>
      <c r="B28" s="28">
        <v>1525126</v>
      </c>
      <c r="C28" s="28">
        <v>200741</v>
      </c>
      <c r="D28" s="28">
        <v>334928</v>
      </c>
      <c r="E28" s="28">
        <v>937093</v>
      </c>
      <c r="F28" s="28">
        <v>1605</v>
      </c>
      <c r="G28" s="30"/>
    </row>
    <row r="29" spans="1:7" x14ac:dyDescent="0.2">
      <c r="A29" s="27" t="s">
        <v>31</v>
      </c>
      <c r="B29" s="28">
        <v>1346088</v>
      </c>
      <c r="C29" s="28">
        <v>177433</v>
      </c>
      <c r="D29" s="28">
        <v>296627</v>
      </c>
      <c r="E29" s="28">
        <v>821097</v>
      </c>
      <c r="F29" s="29">
        <v>864</v>
      </c>
      <c r="G29" s="30"/>
    </row>
    <row r="30" spans="1:7" x14ac:dyDescent="0.2">
      <c r="A30" s="27" t="s">
        <v>102</v>
      </c>
      <c r="B30" s="28">
        <v>1356837</v>
      </c>
      <c r="C30" s="28">
        <v>182121</v>
      </c>
      <c r="D30" s="28">
        <v>293808</v>
      </c>
      <c r="E30" s="28">
        <v>830296</v>
      </c>
      <c r="F30" s="29">
        <v>597</v>
      </c>
      <c r="G30" s="30"/>
    </row>
    <row r="31" spans="1:7" x14ac:dyDescent="0.2">
      <c r="A31" s="27" t="s">
        <v>32</v>
      </c>
      <c r="B31" s="28">
        <v>1278627</v>
      </c>
      <c r="C31" s="28">
        <v>171475</v>
      </c>
      <c r="D31" s="28">
        <v>282685</v>
      </c>
      <c r="E31" s="28">
        <v>779010</v>
      </c>
      <c r="F31" s="29">
        <v>864</v>
      </c>
      <c r="G31" s="30"/>
    </row>
    <row r="32" spans="1:7" x14ac:dyDescent="0.2">
      <c r="A32" s="27" t="s">
        <v>33</v>
      </c>
      <c r="B32" s="28">
        <v>1396470</v>
      </c>
      <c r="C32" s="28">
        <v>173505</v>
      </c>
      <c r="D32" s="28">
        <v>266834</v>
      </c>
      <c r="E32" s="28">
        <v>891859</v>
      </c>
      <c r="F32" s="29">
        <v>962</v>
      </c>
      <c r="G32" s="30"/>
    </row>
    <row r="33" spans="1:8" x14ac:dyDescent="0.2">
      <c r="A33" s="27" t="s">
        <v>34</v>
      </c>
      <c r="B33" s="28">
        <v>1359742</v>
      </c>
      <c r="C33" s="28">
        <v>179866</v>
      </c>
      <c r="D33" s="28">
        <v>272783</v>
      </c>
      <c r="E33" s="28">
        <v>856980</v>
      </c>
      <c r="F33" s="29">
        <v>427</v>
      </c>
      <c r="G33" s="30"/>
    </row>
    <row r="34" spans="1:8" x14ac:dyDescent="0.2">
      <c r="A34" s="27" t="s">
        <v>35</v>
      </c>
      <c r="B34" s="28">
        <v>1269883</v>
      </c>
      <c r="C34" s="28">
        <v>199545</v>
      </c>
      <c r="D34" s="28">
        <v>251532</v>
      </c>
      <c r="E34" s="28">
        <v>770508</v>
      </c>
      <c r="F34" s="29">
        <v>450</v>
      </c>
      <c r="G34" s="30"/>
    </row>
    <row r="35" spans="1:8" x14ac:dyDescent="0.2">
      <c r="A35" s="27" t="s">
        <v>36</v>
      </c>
      <c r="B35" s="28">
        <v>1254114</v>
      </c>
      <c r="C35" s="28">
        <v>185314</v>
      </c>
      <c r="D35" s="28">
        <v>250348</v>
      </c>
      <c r="E35" s="28">
        <v>774262</v>
      </c>
      <c r="F35" s="29">
        <v>447</v>
      </c>
      <c r="G35" s="32"/>
      <c r="H35" s="30"/>
    </row>
    <row r="36" spans="1:8" x14ac:dyDescent="0.2">
      <c r="A36" s="27" t="s">
        <v>54</v>
      </c>
      <c r="B36" s="28">
        <f>SUM(C36:F36)</f>
        <v>1051148</v>
      </c>
      <c r="C36" s="28">
        <v>241411</v>
      </c>
      <c r="D36" s="28">
        <v>217927</v>
      </c>
      <c r="E36" s="28">
        <v>591683</v>
      </c>
      <c r="F36" s="29">
        <v>127</v>
      </c>
      <c r="G36" s="30"/>
    </row>
    <row r="37" spans="1:8" x14ac:dyDescent="0.2">
      <c r="A37" s="27" t="s">
        <v>80</v>
      </c>
      <c r="B37" s="33">
        <v>1114126</v>
      </c>
      <c r="C37" s="34">
        <v>250048</v>
      </c>
      <c r="D37" s="34">
        <v>238071</v>
      </c>
      <c r="E37" s="34">
        <v>625773</v>
      </c>
      <c r="F37" s="35">
        <v>234</v>
      </c>
    </row>
    <row r="38" spans="1:8" x14ac:dyDescent="0.2">
      <c r="E38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Djelatnici, rad</vt:lpstr>
      <vt:lpstr>Usporedba kroz godine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dcterms:created xsi:type="dcterms:W3CDTF">2018-05-01T21:15:33Z</dcterms:created>
  <dcterms:modified xsi:type="dcterms:W3CDTF">2022-11-02T13:47:42Z</dcterms:modified>
</cp:coreProperties>
</file>