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6D741B4F-8FF1-4F7F-A1F7-0173929ED48E}" xr6:coauthVersionLast="36" xr6:coauthVersionMax="36" xr10:uidLastSave="{00000000-0000-0000-0000-000000000000}"/>
  <bookViews>
    <workbookView xWindow="0" yWindow="0" windowWidth="15420" windowHeight="3660" activeTab="1" xr2:uid="{00000000-000D-0000-FFFF-FFFF00000000}"/>
  </bookViews>
  <sheets>
    <sheet name="Timovi, osiguranici, korisnici" sheetId="1" r:id="rId1"/>
    <sheet name="Posjeti, pregledi" sheetId="2" r:id="rId2"/>
    <sheet name="Preventivni posjeti djece" sheetId="3" r:id="rId3"/>
    <sheet name="Dijagnoze" sheetId="4" r:id="rId4"/>
  </sheets>
  <externalReferences>
    <externalReference r:id="rId5"/>
  </externalReferences>
  <definedNames>
    <definedName name="_FiltarBaze" localSheetId="3" hidden="1">Dijagnoze!#REF!</definedName>
    <definedName name="_xlnm._FilterDatabase" localSheetId="3" hidden="1">Dijagnoze!$C$4:$I$150</definedName>
    <definedName name="dijag">[1]Sheet1!$A:$F</definedName>
    <definedName name="pedi">#REF!</definedName>
  </definedNames>
  <calcPr calcId="191029"/>
</workbook>
</file>

<file path=xl/calcChain.xml><?xml version="1.0" encoding="utf-8"?>
<calcChain xmlns="http://schemas.openxmlformats.org/spreadsheetml/2006/main">
  <c r="D11" i="3" l="1"/>
</calcChain>
</file>

<file path=xl/sharedStrings.xml><?xml version="1.0" encoding="utf-8"?>
<sst xmlns="http://schemas.openxmlformats.org/spreadsheetml/2006/main" count="397" uniqueCount="353">
  <si>
    <t xml:space="preserve">Tablica 1. </t>
  </si>
  <si>
    <t>Table 1</t>
  </si>
  <si>
    <t xml:space="preserve">Županija </t>
  </si>
  <si>
    <t>Broj timova*</t>
  </si>
  <si>
    <t>Broj osiguranika u skrbi*</t>
  </si>
  <si>
    <t>Broj korisnika zdravstvene zaštite</t>
  </si>
  <si>
    <t>County</t>
  </si>
  <si>
    <t>Number of teams*</t>
  </si>
  <si>
    <t>Number of insured persons*</t>
  </si>
  <si>
    <t>Number of persons receiving care</t>
  </si>
  <si>
    <t xml:space="preserve"> Grad Zagreb</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</si>
  <si>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</si>
  <si>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</si>
  <si>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</si>
  <si>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</si>
  <si>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</si>
  <si>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</si>
  <si>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</si>
  <si>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</si>
  <si>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</si>
  <si>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</si>
  <si>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</si>
  <si>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</si>
  <si>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</si>
  <si>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</si>
  <si>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</si>
  <si>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</si>
  <si>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</si>
  <si>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</si>
  <si>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</si>
  <si>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</si>
  <si>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t>Tablica 2.</t>
  </si>
  <si>
    <t>Table 2</t>
  </si>
  <si>
    <t>Županija</t>
  </si>
  <si>
    <t>Broj posjeta</t>
  </si>
  <si>
    <t>Broj pregleda</t>
  </si>
  <si>
    <t>Broj upućivanja na specijalistički pregled*</t>
  </si>
  <si>
    <t>Number of visits</t>
  </si>
  <si>
    <t>Number of examinations</t>
  </si>
  <si>
    <t>*  A1 i A2 uputnice - A1 and A2 referral forms</t>
  </si>
  <si>
    <t>Tablica 3.</t>
  </si>
  <si>
    <t>Table 3</t>
  </si>
  <si>
    <t>Broj sistematskih pregleda</t>
  </si>
  <si>
    <t>/dob djeteta/</t>
  </si>
  <si>
    <t>do 2 mj.</t>
  </si>
  <si>
    <t>3-5 mj.</t>
  </si>
  <si>
    <t>6-11 mj.</t>
  </si>
  <si>
    <t>1-3 g.</t>
  </si>
  <si>
    <t>4-6 g.</t>
  </si>
  <si>
    <t>Ukupno</t>
  </si>
  <si>
    <t>Number of children receiving care</t>
  </si>
  <si>
    <t>Preventive examinations in total</t>
  </si>
  <si>
    <t>/child age/</t>
  </si>
  <si>
    <t>Total</t>
  </si>
  <si>
    <t>Grad Zagreb</t>
  </si>
  <si>
    <t>A00-A09</t>
  </si>
  <si>
    <t>A15-A16</t>
  </si>
  <si>
    <t>A17-A19</t>
  </si>
  <si>
    <t>A37</t>
  </si>
  <si>
    <t>A38</t>
  </si>
  <si>
    <t>A20-A49</t>
  </si>
  <si>
    <t>A50-A53</t>
  </si>
  <si>
    <t>A54</t>
  </si>
  <si>
    <t>B01, B05, B06</t>
  </si>
  <si>
    <t>B20-B24</t>
  </si>
  <si>
    <t>B37</t>
  </si>
  <si>
    <t>B65-B83</t>
  </si>
  <si>
    <t>C16</t>
  </si>
  <si>
    <t>C20</t>
  </si>
  <si>
    <t>C33-C34</t>
  </si>
  <si>
    <t>C43</t>
  </si>
  <si>
    <t>C50</t>
  </si>
  <si>
    <t>C53</t>
  </si>
  <si>
    <t>D00-D48</t>
  </si>
  <si>
    <t>D50</t>
  </si>
  <si>
    <t>Druge bolesti krvi i krvotvornog sustava – Other diseases of blood and blood-forming organs</t>
  </si>
  <si>
    <t>D51-D77</t>
  </si>
  <si>
    <t>D80-D89</t>
  </si>
  <si>
    <t>E00-E07</t>
  </si>
  <si>
    <t>E10-E14</t>
  </si>
  <si>
    <t>E65-E66</t>
  </si>
  <si>
    <t>F00-F03</t>
  </si>
  <si>
    <t>F10</t>
  </si>
  <si>
    <t>F11-F19</t>
  </si>
  <si>
    <t>F20-F29</t>
  </si>
  <si>
    <t>F40-F48</t>
  </si>
  <si>
    <t>F70-F79</t>
  </si>
  <si>
    <t>G20-G26</t>
  </si>
  <si>
    <t>G40-G41</t>
  </si>
  <si>
    <t>G43-G44</t>
  </si>
  <si>
    <t>G80-G83</t>
  </si>
  <si>
    <t>H10</t>
  </si>
  <si>
    <t xml:space="preserve">H25-H28 </t>
  </si>
  <si>
    <t xml:space="preserve">H40-H42 </t>
  </si>
  <si>
    <t>H49-H50</t>
  </si>
  <si>
    <t>H52</t>
  </si>
  <si>
    <t xml:space="preserve">H65-H75 </t>
  </si>
  <si>
    <t>H90-H91</t>
  </si>
  <si>
    <t>I00-I02</t>
  </si>
  <si>
    <t>I05-I09</t>
  </si>
  <si>
    <t>I10-I15</t>
  </si>
  <si>
    <t>I20, I24-I25</t>
  </si>
  <si>
    <t xml:space="preserve">I26-I52 </t>
  </si>
  <si>
    <t>I60-I64</t>
  </si>
  <si>
    <t xml:space="preserve">I65-I68 </t>
  </si>
  <si>
    <t>I69</t>
  </si>
  <si>
    <t>I70</t>
  </si>
  <si>
    <t>I80-I87</t>
  </si>
  <si>
    <t>J00-J06</t>
  </si>
  <si>
    <t>J12-J18</t>
  </si>
  <si>
    <t>J20-J21</t>
  </si>
  <si>
    <t>J60-J70</t>
  </si>
  <si>
    <t>K00-K14</t>
  </si>
  <si>
    <t>K25-K27</t>
  </si>
  <si>
    <t>K35</t>
  </si>
  <si>
    <t>K40</t>
  </si>
  <si>
    <t>K41-K46</t>
  </si>
  <si>
    <t>K70-K77</t>
  </si>
  <si>
    <t>K80-K81</t>
  </si>
  <si>
    <t>L00-L08</t>
  </si>
  <si>
    <t>L20-L30, L50</t>
  </si>
  <si>
    <t>M05-M14</t>
  </si>
  <si>
    <t>M15-M19</t>
  </si>
  <si>
    <t>M40-M41</t>
  </si>
  <si>
    <t>M45-M49</t>
  </si>
  <si>
    <t>M50-M54</t>
  </si>
  <si>
    <t>M80-M83</t>
  </si>
  <si>
    <t>N00-N08</t>
  </si>
  <si>
    <t>N10-N16</t>
  </si>
  <si>
    <t>N17-N19</t>
  </si>
  <si>
    <t>N20-N23</t>
  </si>
  <si>
    <t>N30</t>
  </si>
  <si>
    <t>N40</t>
  </si>
  <si>
    <t>N41-N51</t>
  </si>
  <si>
    <t>N95</t>
  </si>
  <si>
    <t>O00-O08</t>
  </si>
  <si>
    <t>O80-O84</t>
  </si>
  <si>
    <t>P00-P96</t>
  </si>
  <si>
    <t>Q20-Q28</t>
  </si>
  <si>
    <t>Q53</t>
  </si>
  <si>
    <t>R54</t>
  </si>
  <si>
    <t>T20-T32</t>
  </si>
  <si>
    <t>T36-T50</t>
  </si>
  <si>
    <t>Z00-Z13</t>
  </si>
  <si>
    <t>Z21</t>
  </si>
  <si>
    <t>Z20, Z22-Z29</t>
  </si>
  <si>
    <t>Z30</t>
  </si>
  <si>
    <t>Z40-Z54</t>
  </si>
  <si>
    <t>Z55-Z65</t>
  </si>
  <si>
    <t>V01-V99</t>
  </si>
  <si>
    <t>W00-X59</t>
  </si>
  <si>
    <t>X85-Y09</t>
  </si>
  <si>
    <t>C81-C96</t>
  </si>
  <si>
    <t>E00-E90, osim gore navedenih </t>
  </si>
  <si>
    <t>F00-F99, osim gore navedenih </t>
  </si>
  <si>
    <t>G00-G99, osim gore navedenih </t>
  </si>
  <si>
    <t>H00-H59, osim gore navedenih</t>
  </si>
  <si>
    <t>H60-H95, osim gore navednih</t>
  </si>
  <si>
    <t>I21-I22</t>
  </si>
  <si>
    <t>I23</t>
  </si>
  <si>
    <t>I00-I99, osim gore navedenih</t>
  </si>
  <si>
    <t>J09-J11</t>
  </si>
  <si>
    <t>J40-J47</t>
  </si>
  <si>
    <t>J00-J99, osim gore navedenih </t>
  </si>
  <si>
    <t>K00-K93, osim gore navedenih</t>
  </si>
  <si>
    <t>L00-L99, osim gore navedenih </t>
  </si>
  <si>
    <t>M00-M99, osim gore navedenih</t>
  </si>
  <si>
    <t>N00-N39, osim gore navedenih</t>
  </si>
  <si>
    <t>N60-N99, osim N95</t>
  </si>
  <si>
    <t>O00-O99, osim gore navednih</t>
  </si>
  <si>
    <t>Q00-Q99, osim gore navedenih</t>
  </si>
  <si>
    <t>R00 - R99, osim R54</t>
  </si>
  <si>
    <t>S02, S12, S22, S32, S42, S52, S62, S72, S82, S92, T02, T08, T10, T12, T14.2</t>
  </si>
  <si>
    <t>S03, S13, S23, S33, S43, S53, S63, S73, S83, S93, T03, T09.2, T11.2, T13.2, T14.3</t>
  </si>
  <si>
    <t>S00 – T98, osim gore navedenih </t>
  </si>
  <si>
    <t>V01-Y98, osim gore navedenih</t>
  </si>
  <si>
    <t>Z70-Z76</t>
  </si>
  <si>
    <t>Z00-Z99, osim gore navedenih</t>
  </si>
  <si>
    <t>**</t>
  </si>
  <si>
    <r>
      <t xml:space="preserve">HRVATSKA ­ </t>
    </r>
    <r>
      <rPr>
        <b/>
        <i/>
        <sz val="10"/>
        <color theme="1"/>
        <rFont val="Calibri"/>
        <family val="2"/>
        <charset val="238"/>
        <scheme val="minor"/>
      </rPr>
      <t>CROATIA</t>
    </r>
  </si>
  <si>
    <r>
      <t xml:space="preserve">*Podaci Hrvatskog zavoda za zdravstveno osiguranje – </t>
    </r>
    <r>
      <rPr>
        <sz val="10"/>
        <color theme="1"/>
        <rFont val="Calibri"/>
        <family val="2"/>
        <charset val="238"/>
        <scheme val="minor"/>
      </rPr>
      <t>Data is provided by the Croatian Health Insurance Fund</t>
    </r>
  </si>
  <si>
    <r>
      <rPr>
        <sz val="10"/>
        <color theme="1"/>
        <rFont val="Calibri"/>
        <family val="2"/>
        <charset val="238"/>
        <scheme val="minor"/>
      </rPr>
      <t>**Ukupan broj korisnika zdravstvene zaštite izračunat zbrajanjem korisnika po županijama ordinacije veći je od ukupnog broja korisnika na razini Republike Hrvatske jer su pojedine osobe tokom godine zdravstvenu zaštitu koristile u više različitih županija.</t>
    </r>
    <r>
      <rPr>
        <i/>
        <sz val="10"/>
        <color theme="1"/>
        <rFont val="Calibri"/>
        <family val="2"/>
        <charset val="238"/>
        <scheme val="minor"/>
      </rPr>
      <t xml:space="preserve"> / 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</si>
  <si>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Number of referrals to specialists*</t>
  </si>
  <si>
    <r>
      <t xml:space="preserve">HRVATSKA </t>
    </r>
    <r>
      <rPr>
        <sz val="10"/>
        <color rgb="FF000000"/>
        <rFont val="Calibri"/>
        <family val="2"/>
        <charset val="238"/>
        <scheme val="minor"/>
      </rPr>
      <t xml:space="preserve">- </t>
    </r>
    <r>
      <rPr>
        <i/>
        <sz val="10"/>
        <color rgb="FF000000"/>
        <rFont val="Calibri"/>
        <family val="2"/>
        <charset val="238"/>
        <scheme val="minor"/>
      </rPr>
      <t>CROATIA</t>
    </r>
  </si>
  <si>
    <t>Number of check-up examinations</t>
  </si>
  <si>
    <t>3-5 m.</t>
  </si>
  <si>
    <t>up to 2 m.</t>
  </si>
  <si>
    <t>6-11 m.</t>
  </si>
  <si>
    <t>1-3 yrs.</t>
  </si>
  <si>
    <t>4-6 yr.</t>
  </si>
  <si>
    <r>
      <t xml:space="preserve">HRVATSKA - </t>
    </r>
    <r>
      <rPr>
        <i/>
        <sz val="10"/>
        <color rgb="FF000000"/>
        <rFont val="Calibri"/>
        <family val="2"/>
        <charset val="238"/>
        <scheme val="minor"/>
      </rPr>
      <t>CROATIA</t>
    </r>
  </si>
  <si>
    <t>Broj djece koji su koristili zdravstvenu zaštitu</t>
  </si>
  <si>
    <t>Ukupan broj preventivnih pregleda</t>
  </si>
  <si>
    <t>7-19 g. / yrs</t>
  </si>
  <si>
    <t>0-6 g. / yrs</t>
  </si>
  <si>
    <t>20-64 g. / yrs</t>
  </si>
  <si>
    <t>65 + g. / yrs.</t>
  </si>
  <si>
    <t>Ukupno / Total</t>
  </si>
  <si>
    <t>Šarlah (scarlatina) –  Scarlet fever</t>
  </si>
  <si>
    <t>Osobe koje se koriste zdravstvenom službom zbog psihosocijalnih i socioekonomskih razloga – Persons with potential health hazards related to socioeconomic and psychosocial circumstances</t>
  </si>
  <si>
    <t xml:space="preserve">Broj timova, broj osiguranika u skrbi te broj korisnika zdravstvene zaštite u djelatnosti obiteljske (opće) medicine i predškolske djece po županijama Hrvatske u 2022. godini </t>
  </si>
  <si>
    <t>Number of teams, insured persons and persons receiving medical care in the Family (General) Medical Service and Pre-school Children Health Service by county, Croatia, 2022</t>
  </si>
  <si>
    <t xml:space="preserve">Broj posjeta i pregleda te upućivanja na specijalistički pregled u djelatnosti obiteljske (opće) medicine i predškolske djece po županijama Hrvatske u 2022. godini </t>
  </si>
  <si>
    <t>The number of visits, examinations and the number of referrals to specialists in the Family (General) Medical Service and Pre-school Children Health Service by county, Croatia, 2022</t>
  </si>
  <si>
    <t>Preventive medical care provided to infants and preschool children in the Family (General) Medical Service and Pre-school Children Health Service by county, Croatia, 2022</t>
  </si>
  <si>
    <t>Preventivna zaštita dojenčadi i predškolske djece u djelatnosti obiteljske (opće) medicine i predškolske djece po županijama Hrvatske u 2022. godini</t>
  </si>
  <si>
    <t>Tablica 4. Broj osoba kod kojih su zabilježene navedene dijagnoze u djelatnosti obiteljske (opće) medicine i zdravstvene zaštite predškolske djece u Hrvatskoj u 2022. godini</t>
  </si>
  <si>
    <t>Table 4 Number of patients with listed ICD-10 codes in the Family (General) Medical Service and Pre-school Children Health Service by county, Croatia, 2022</t>
  </si>
  <si>
    <t>Naziv bolesti ili stanja / Name of disease or condition</t>
  </si>
  <si>
    <t>Šifra / Code</t>
  </si>
  <si>
    <t>Zarazne bolesti probavnog sustava – Intestinal infectious diseases</t>
  </si>
  <si>
    <t>Tuberkuloza dišnih putova – Respiratory tuberculosis</t>
  </si>
  <si>
    <t>Tuberkuloza drugih organa – Tuberculosis of other organs</t>
  </si>
  <si>
    <t>Hripavac (pertussis) – Whooping cough</t>
  </si>
  <si>
    <t>Druge bakterijske bolesti (osim A37 i A38) – Other bacterial diseases (except A37 &amp; A38)</t>
  </si>
  <si>
    <t>Sifilis – Syphilis</t>
  </si>
  <si>
    <t>Gonokokna infekcija – Gonococcal infection</t>
  </si>
  <si>
    <t>Varicela, morbili i rubeola – Varicella, measles and rubella</t>
  </si>
  <si>
    <t>Bolest uzrokovana HIV-om – HIV disease</t>
  </si>
  <si>
    <t>Kandidijaza – Candidiasis</t>
  </si>
  <si>
    <t>Helmintijaze – Helminthiases</t>
  </si>
  <si>
    <t>Ostale zarazne i parazitarne bolesti – Other infectious and parasitic diseases</t>
  </si>
  <si>
    <t>Međuzbroj za A00-B99 – Subtotal for A00-B99*</t>
  </si>
  <si>
    <t>Zloćudna novotvorina želuca – Malignant neoplasm of stomach</t>
  </si>
  <si>
    <t>Zloćudna novotvorina završnog debelog crijeva (rektuma) – Malignant neoplasm of rectum</t>
  </si>
  <si>
    <t>Zloćudna novotvorina dušnika (traheje), dušnice (bronha) i pluća – Malignant neoplasm of trachea, bronchus and lung</t>
  </si>
  <si>
    <t>Zloćudni melanom kože – Malignant melanoma of skin</t>
  </si>
  <si>
    <t>Zloćudna novotvorina dojke – Malignant neoplasm of breast</t>
  </si>
  <si>
    <t>Zloćudna novotvorina vrata maternice – Malignant neoplasm of cervix uteri</t>
  </si>
  <si>
    <t>Zloćudne novotvorine limfnoga, hematopoetičnog i srodnog tkiva – Malignant neoplasm of lymphoid, hematopoietic and related tissue</t>
  </si>
  <si>
    <t>Ostale zloćudne novotvorine – Other malignant neoplasms</t>
  </si>
  <si>
    <t>Novotvorine in situ i dobroćudne novotvorine nepoznate prirode – In situ neoplasms and benign neoplasms of unknown behavior</t>
  </si>
  <si>
    <t>Međuzbroj za C00-D48 – Subtotal for C00-D48*</t>
  </si>
  <si>
    <t>Anemije zbog manjka željeza – Iron deficiency anemia</t>
  </si>
  <si>
    <t>Neki poremećaji imunološkog sustava – Certain disorders involving the immune mechanism</t>
  </si>
  <si>
    <t>*Međuzbroj za D50-D89 – Subtotal for D50-D89*</t>
  </si>
  <si>
    <t>Poremećaji štitnjače – Disorders of thyroid gland</t>
  </si>
  <si>
    <t>Dijabetes melitus – Diabetes mellitus</t>
  </si>
  <si>
    <t>Pretilost – Obesity</t>
  </si>
  <si>
    <t>Ostale endokrine bolesti, bolesti prehrane i bolesti metabolizma – Other endocrine, nutritional and metabolic diseases</t>
  </si>
  <si>
    <t>Međuzbroj za E00-E90 – Subtotal for E00-E90*</t>
  </si>
  <si>
    <t>Demencija – Dementia</t>
  </si>
  <si>
    <t>Duševni poremećaji i poremećaji ponašanja uzrokovani uzimanjem alkohola – Mental and behavioral disorders due to use of alcohol</t>
  </si>
  <si>
    <t>Duševni poremećaji i poremećaji ponašanja uzrokovani psihoaktivnim tvarima – Mental and behavioral disorders due to psychoactive substance use</t>
  </si>
  <si>
    <t>Shizofrenija, shizotipni i sumanuti poremećaji – Schizophrenia, schizotypal and delusional disorders</t>
  </si>
  <si>
    <t>Neuroze i afektivni poremećaji povezani sa stresom i somatoformni poremeća – Neurotic, stress-related and somatoform disorders</t>
  </si>
  <si>
    <t>Duševna zaostalost – Mental retardation</t>
  </si>
  <si>
    <t>Ostali duševni poremećaji i poremećaji ponašanja –  Other mental and behavioral disorders</t>
  </si>
  <si>
    <t>Međuzbroj za F00-F99 – Subtotal for F00-F99*</t>
  </si>
  <si>
    <t>Ekstrapiramidalni i poremećaji kretanja – Extrapyramidal and movement disorders</t>
  </si>
  <si>
    <t>Epilepsija – Epilepsy</t>
  </si>
  <si>
    <t>Migrena i ostali sindromi glavobolje – Migraine and other headache syndromes</t>
  </si>
  <si>
    <t>Cerebralna paraliza i ostali paralitični sindromi – Cerebral palsy and other paralytic syndromes</t>
  </si>
  <si>
    <t>Ostale bolesti i poremećaji živčanog sustava – Other diseases and disorders of the nervous system</t>
  </si>
  <si>
    <t>Međuzbroj za G00-G99 – Subtotal for G00-G99*</t>
  </si>
  <si>
    <t>Konjunktivitis – Conjunctivitis</t>
  </si>
  <si>
    <t>Katarakta i druge bolesti leće – Cataract and other disorders of lens</t>
  </si>
  <si>
    <t>Glaukom – Glaucoma</t>
  </si>
  <si>
    <t>Strabizam – Strabismus</t>
  </si>
  <si>
    <t>Poremećaji refrakcije i akomodacije – Disorders of refraction and accomodation</t>
  </si>
  <si>
    <t>Ostale bolesti oka i adneksa – Other diseases of the eye and adnexa</t>
  </si>
  <si>
    <t>Međuzbroj za H00-H59 – Subtotal for H00-H59*</t>
  </si>
  <si>
    <t>Upala srednjeg uha i druge bolesti srednjeg uha i mastoida – Otitis media and other diseases of middle ear and mastoid</t>
  </si>
  <si>
    <t>Oštećenje sluha – Hearing loss</t>
  </si>
  <si>
    <t>Ostale bolesti uha i mastoidnog nastavka – Other diseases of the ear and mastoid process</t>
  </si>
  <si>
    <t>Međuzbroj za H60-H95 – Subtotal for H60-H95*</t>
  </si>
  <si>
    <t>Akutna reumatska groznica – Acute rheumatic fever</t>
  </si>
  <si>
    <t>Kronične reumatske srčane bolesti – Chronic rheumatic heart diseases</t>
  </si>
  <si>
    <t>Hipertenzivne bolesti – Hypertensive diseases</t>
  </si>
  <si>
    <t>Druge ishemične bolesti srca – Other ischaemic heart diseases</t>
  </si>
  <si>
    <t>Infarkt miokarda – Myocardial infarction</t>
  </si>
  <si>
    <t>Komplikacije nakon akutnog infarkta miokarda – Certain current complications following acute myocardial infarction</t>
  </si>
  <si>
    <t>Druge srčane bolesti – Other heart diseases</t>
  </si>
  <si>
    <t>Cerebrovaskularni inzult – Stroke</t>
  </si>
  <si>
    <t>Druge cerebrovaskularne bolesti – Other cerebrovascular diseases</t>
  </si>
  <si>
    <t>Posljedice cerebrovaskularne bolesti – Sequelae of cerebrovascular disease</t>
  </si>
  <si>
    <t>Ateroskleroza – Atherosclerosis</t>
  </si>
  <si>
    <t>Bolesti vena (embolija, tromboza, varices) – Diseases of veins (embolism, thrombosis, varicose veins)</t>
  </si>
  <si>
    <t>Ostale bolesti cirkulacijskog sustava – Other diseases of the circulatory system</t>
  </si>
  <si>
    <t>Međuzbroj za I00-I99 – Subtotal for I00-I99*</t>
  </si>
  <si>
    <t>Akutne infekcije gornjega dišnog sustava – Acute upper respiratory infections</t>
  </si>
  <si>
    <t>Gripa (influenca) – Influenza</t>
  </si>
  <si>
    <t>Pneumonija – Pneumonia</t>
  </si>
  <si>
    <t>Akutni bronhitis i akutni bronhiolitis – Acute bronchitis and acute bronchiolitis</t>
  </si>
  <si>
    <t>Bronhitis, emfizem, astma i druge kronične opstruktivne bolesti pluća – Bronchitis, emphysema, asthma and other chronic obstructive pulmonary disorders</t>
  </si>
  <si>
    <t>Plućne bolesti uzrokovane vanjskim agensima, pneumokonioze – Lung diseases due to external agents, pneumoconiosis</t>
  </si>
  <si>
    <t>Ostale bolesti dišnog sustava – Other diseases of the respiratory system</t>
  </si>
  <si>
    <t>Međuzbroj za J00-J99 – Subtotal for J00-J99*</t>
  </si>
  <si>
    <t>Bolesti usne šupljine, žlijezda slinovnica i čeljusti – Diseases of oral cavity, salivary glands and jaws</t>
  </si>
  <si>
    <t>Ulkus želuca i duodenuma (gastroduodenalni) – Gastroduodenal ulcer</t>
  </si>
  <si>
    <t>Akutna upala crvuljka (apendicitis) – Acute appendicitis</t>
  </si>
  <si>
    <t>Preponska kila (ingvinalna hernija) – Inguinal hernia</t>
  </si>
  <si>
    <t>Ostale hernije trbušne šupljine – Other ventral hernias</t>
  </si>
  <si>
    <t>Bolesti jetre – Diseases of liver</t>
  </si>
  <si>
    <t>Žučni kamenci i upala žučnjaka – Cholelithiasis and cholecystitis</t>
  </si>
  <si>
    <t>Ostale bolesti probavnog sustava – Other diseases of the digestive system</t>
  </si>
  <si>
    <t>Međuzbroj za K00-K93 – Subtotal for K00-K93*</t>
  </si>
  <si>
    <t>Infekcije kože i potkožnoga tkiva – Infections of the skin and subcutaneous tissue</t>
  </si>
  <si>
    <t>Dermatitis, egzemi i urtikarije – Dermatitis, eczema and urticaria</t>
  </si>
  <si>
    <t>Ostale bolesti kože i potkožnoga tkiva – Other diseases of the skin and subcutaneous tissue</t>
  </si>
  <si>
    <t>Međuzbroj za L00-L99 – Subtotal for L00-L99*</t>
  </si>
  <si>
    <t>Reumatoidni artritis i druge upalne poliartropatije – Rheumatoid arthritis and other inflammatory polyarthropaties</t>
  </si>
  <si>
    <t>Artroze – Arthrosis</t>
  </si>
  <si>
    <t>Kifoza, skolioza i lordoza – Kyphosis, scoliosis and lordosis</t>
  </si>
  <si>
    <t>Spondilopatije – Spondilopathies</t>
  </si>
  <si>
    <t>Bolesti intervertebralnih diskova i ostale dorzopatije – Intervertebral disc disorders and other dorsopathies</t>
  </si>
  <si>
    <t>Osteoporoza i osteomalacija – Osteoporosis and osteomalacia</t>
  </si>
  <si>
    <t>Ostale bolesti mišićno-koštanog sustava – Other diseases of the musculoskeletal system</t>
  </si>
  <si>
    <t>Međuzbroj za M00-M99 – Subtotal for M00-M99*</t>
  </si>
  <si>
    <t>Glomerulske bolesti bubrega – Glomerular diseases</t>
  </si>
  <si>
    <t>Tubulointersticijske bolesti bubrega – Renal tubulo-interstitial diseases</t>
  </si>
  <si>
    <t>Bubrežna insuficijencija – Renal failure</t>
  </si>
  <si>
    <t>Urolitijaza (mokraćni kamenci) – Urolithiasis</t>
  </si>
  <si>
    <t>Upala mokraćnog mjehura (cistitis) – Cystitis</t>
  </si>
  <si>
    <t>Druge bolesti urinarnog sustava (osim N30) – Other diseases of the urinary system (except N39)</t>
  </si>
  <si>
    <t>Hiperplazija prostate – Hyperplasia of prostate</t>
  </si>
  <si>
    <t>Druge bolesti muških spolnih organa – Other diseases of male genital organs</t>
  </si>
  <si>
    <t>Poremećaji u menopauzi – Menopausal disorders</t>
  </si>
  <si>
    <t>Ostale bolesti ženskih spolnih organa – Other disesaes of female genital organs</t>
  </si>
  <si>
    <t>Međuzbroj za N00-N99 – Subtotal for N00-N99*</t>
  </si>
  <si>
    <t>Pobačaj – Abortion</t>
  </si>
  <si>
    <t>Porođaj – Delivery</t>
  </si>
  <si>
    <t>Ostala stanja u trudnoći, porođaju i babinjama – Other pregnancy, childbirth and puerperal conditions</t>
  </si>
  <si>
    <t>Međuzbroj za O00-O99 – Subtotal for O00-O99*</t>
  </si>
  <si>
    <t>Određena stanja nastala u perinatalnom razdoblju – Other conditions originating in the perinatal period</t>
  </si>
  <si>
    <t>Međuzbroj za P00-P96 – Subtotal for P00-P96*</t>
  </si>
  <si>
    <t>Prirođene malformacije cirkulacijskog sustava – Congenital malformations of the circulatory system</t>
  </si>
  <si>
    <t>Nespušteni testis – Undescended testicle</t>
  </si>
  <si>
    <t>Ostale prirođene malformacije – Other congenital malformations</t>
  </si>
  <si>
    <t>Međuzbroj za Q00-Q99 – Subtotal for Q00-Q99*</t>
  </si>
  <si>
    <t>Senilnost – Senility</t>
  </si>
  <si>
    <t>Ostali simptomi, znakovi, klinički i laboratorijski nalazi nesvrstani drugamo – Other symptoms, signs and abnormal clinical and laboratory findings, NEC</t>
  </si>
  <si>
    <t>Međuzbroj za R00-R99 – Subtotal for R00-R99*</t>
  </si>
  <si>
    <t>Prijelomi – Fractures</t>
  </si>
  <si>
    <t>Dislokacije, uganuća i nategnuća – Dislocations, sprains and strains</t>
  </si>
  <si>
    <t>Opekline i korozije – Burns and corrosions</t>
  </si>
  <si>
    <t>Otrovanja lijekovima i biološkim tvarima – Poisoning by drugs, medicaments and biological substances</t>
  </si>
  <si>
    <t>Ostale ozljede, otrovanja i djelovanja vanjskih uzroka – Other injuries, poisoning and consequences of external causes</t>
  </si>
  <si>
    <t>Međuzbroj za S00-T98 – Subtotal for S00-T98*</t>
  </si>
  <si>
    <t>Međuzbroj za U00-U99 – Subtotal for U00-U99*</t>
  </si>
  <si>
    <t>Nesreće pri prijevozu – Transport accidents</t>
  </si>
  <si>
    <t>Ostali vanjski uzroci slučajnih ozljeda – Other external causes of accidental injuries</t>
  </si>
  <si>
    <t>Namjerno nanesene ozljede – Assaults</t>
  </si>
  <si>
    <t>Ostali vanjski uzroci ozljeda i otrovanja – Other external causes of injury and poisoning</t>
  </si>
  <si>
    <t>Međuzbroj za V01-Y98 – Subtotal for V01-Y98*</t>
  </si>
  <si>
    <t>Osobe koje se koriste zdravstvenom službom zbog pregleda i istraživanja – Persons encountering health services for examination and investigation</t>
  </si>
  <si>
    <t>Infekcija HIV-om bez simptoma – Asymptomatic HIV infection</t>
  </si>
  <si>
    <t>Druge osobe s opasnošću po zdravlje zbog zaraznih bolesti – Other persons with potential health hazards related to communicable diseases</t>
  </si>
  <si>
    <t>Postupci u vezi sa sprečavanjem neželjene trudnoće – Contraceptive management</t>
  </si>
  <si>
    <t>Osobe koje se koriste zdravstvenom službom zbog specifičnih postupaka i njege – Persons encountering health services for specific procedures and health care</t>
  </si>
  <si>
    <t>Osobe koje se koriste zdravstvenom službom zbog obiteljskih razloga – Persons encountering health services for family reasons and personal history</t>
  </si>
  <si>
    <t>Ostali čimbenici koji utječu na stanje zdravlja i kontakt sa zdravstvenom službom – Other factors influencing health status and contact with health services</t>
  </si>
  <si>
    <t>Međuzbroj za Z00-Z99 – Subtotal for Z00-Z99*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</si>
</sst>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8"/>
      <color theme="1"/>
      <name val="Calibri"/>
      <family val="2"/>
      <charset val="238"/>
      <scheme val="minor"/>
    </font>
    <font>
      <sz val="8"/>
      <color theme="1"/>
      <name val="Calibri"/>
      <family val="2"/>
      <charset val="238"/>
      <scheme val="minor"/>
    </font>
    <font>
      <b/>
      <sz val="10"/>
      <color rgb="FF000000"/>
      <name val="Calibri"/>
      <family val="2"/>
      <charset val="238"/>
      <scheme val="minor"/>
    </font>
    <font>
      <sz val="10"/>
      <color theme="1"/>
      <name val="Calibri"/>
      <family val="2"/>
      <charset val="238"/>
      <scheme val="minor"/>
    </font>
    <font>
      <i/>
      <sz val="10"/>
      <color rgb="FF000000"/>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i/>
      <sz val="10"/>
      <color rgb="FFFF0000"/>
      <name val="Calibri"/>
      <family val="2"/>
      <charset val="238"/>
      <scheme val="minor"/>
    </font>
    <font>
      <b/>
      <sz val="8"/>
      <color rgb="FF000000"/>
      <name val="Calibri"/>
      <family val="2"/>
      <charset val="238"/>
      <scheme val="minor"/>
    </font>
    <font>
      <i/>
      <sz val="8"/>
      <color rgb="FF000000"/>
      <name val="Calibri"/>
      <family val="2"/>
      <charset val="238"/>
      <scheme val="minor"/>
    </font>
    <font>
      <sz val="10"/>
      <color rgb="FF000000"/>
      <name val="Calibri"/>
      <family val="2"/>
      <charset val="238"/>
      <scheme val="minor"/>
    </font>
    <font>
      <b/>
      <sz val="10"/>
      <name val="Calibri"/>
      <family val="2"/>
      <charset val="238"/>
      <scheme val="minor"/>
    </font>
    <font>
      <sz val="10"/>
      <name val="Calibri"/>
      <family val="2"/>
      <charset val="23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70">
    <xf numFmtId="0" fontId="0" fillId="0" borderId="0" xfId="0"/>
    <xf numFmtId="0" fontId="4" fillId="0" borderId="0" xfId="0" applyFont="1" applyAlignment="1">
      <alignment vertical="center" wrapText="1"/>
    </xf>
    <xf numFmtId="0" fontId="4" fillId="0" borderId="0" xfId="0" applyFont="1"/>
    <xf numFmtId="3" fontId="4" fillId="0" borderId="0" xfId="0" applyNumberFormat="1" applyFont="1"/>
    <xf numFmtId="0" fontId="5" fillId="0" borderId="1" xfId="0" applyFont="1" applyBorder="1" applyAlignment="1">
      <alignment horizontal="center" vertical="center" wrapText="1"/>
    </xf>
    <xf numFmtId="3" fontId="6" fillId="0" borderId="1" xfId="0" applyNumberFormat="1" applyFont="1" applyBorder="1" applyAlignment="1">
      <alignment horizontal="center"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4" fillId="0" borderId="0" xfId="0" applyFont="1" applyBorder="1" applyAlignment="1">
      <alignment vertical="center" wrapText="1"/>
    </xf>
    <xf numFmtId="3" fontId="3"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0" fontId="8" fillId="0" borderId="0" xfId="0" applyFont="1" applyBorder="1" applyAlignment="1">
      <alignment vertical="center"/>
    </xf>
    <xf numFmtId="0" fontId="4" fillId="0" borderId="0" xfId="0" applyFont="1" applyBorder="1"/>
    <xf numFmtId="3" fontId="4" fillId="0" borderId="0" xfId="0" applyNumberFormat="1" applyFont="1" applyAlignment="1">
      <alignment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vertical="center"/>
    </xf>
    <xf numFmtId="0" fontId="10" fillId="0" borderId="0" xfId="0" applyFont="1" applyAlignment="1">
      <alignment vertical="top"/>
    </xf>
    <xf numFmtId="0" fontId="11" fillId="0" borderId="0" xfId="0" applyFont="1" applyBorder="1" applyAlignment="1">
      <alignment vertical="top"/>
    </xf>
    <xf numFmtId="0" fontId="1" fillId="0" borderId="1" xfId="0" applyFont="1" applyBorder="1"/>
    <xf numFmtId="0" fontId="1" fillId="0" borderId="1" xfId="0" applyFont="1" applyBorder="1" applyAlignment="1">
      <alignment horizontal="center" vertical="center"/>
    </xf>
    <xf numFmtId="17" fontId="1"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xf>
    <xf numFmtId="0" fontId="1" fillId="0" borderId="1" xfId="0" applyFont="1" applyBorder="1" applyAlignment="1">
      <alignment horizontal="center"/>
    </xf>
    <xf numFmtId="0" fontId="2" fillId="0" borderId="0" xfId="0" applyFont="1"/>
    <xf numFmtId="0" fontId="1" fillId="0" borderId="0" xfId="0" applyFont="1"/>
    <xf numFmtId="3" fontId="2" fillId="0" borderId="0" xfId="0" applyNumberFormat="1" applyFont="1"/>
    <xf numFmtId="3" fontId="2" fillId="0" borderId="1" xfId="0" applyNumberFormat="1" applyFont="1" applyBorder="1" applyAlignment="1">
      <alignment horizontal="center"/>
    </xf>
    <xf numFmtId="3" fontId="1" fillId="0" borderId="1" xfId="0" applyNumberFormat="1" applyFont="1" applyBorder="1" applyAlignment="1">
      <alignment horizontal="center"/>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0" fontId="1" fillId="0" borderId="1" xfId="0" applyFont="1" applyBorder="1" applyAlignment="1">
      <alignment horizontal="left"/>
    </xf>
    <xf numFmtId="0" fontId="8" fillId="0" borderId="0" xfId="0" applyFont="1" applyAlignment="1">
      <alignment horizontal="left" vertical="center"/>
    </xf>
    <xf numFmtId="0" fontId="8" fillId="0" borderId="0" xfId="0" applyFont="1" applyAlignment="1">
      <alignment horizontal="left" vertical="top" wrapText="1"/>
    </xf>
    <xf numFmtId="0" fontId="4" fillId="0" borderId="1" xfId="0" applyFont="1" applyBorder="1" applyAlignment="1">
      <alignment horizontal="left" vertical="center"/>
    </xf>
    <xf numFmtId="0" fontId="3" fillId="0" borderId="2" xfId="0" applyFont="1" applyBorder="1" applyAlignment="1">
      <alignment vertical="top"/>
    </xf>
    <xf numFmtId="0" fontId="3" fillId="0" borderId="3" xfId="0" applyFont="1" applyBorder="1" applyAlignment="1">
      <alignment vertical="top"/>
    </xf>
    <xf numFmtId="0" fontId="3" fillId="0" borderId="2" xfId="0" applyFont="1" applyBorder="1" applyAlignment="1">
      <alignment vertical="top" wrapText="1"/>
    </xf>
    <xf numFmtId="0" fontId="3" fillId="0" borderId="3" xfId="0" applyFont="1" applyBorder="1" applyAlignment="1">
      <alignment vertical="top" wrapText="1"/>
    </xf>
    <xf numFmtId="0" fontId="5" fillId="0" borderId="0" xfId="0" applyFont="1" applyBorder="1" applyAlignment="1">
      <alignment vertical="top"/>
    </xf>
    <xf numFmtId="0" fontId="5" fillId="0" borderId="0" xfId="0" applyFont="1" applyBorder="1" applyAlignment="1">
      <alignment vertical="top"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0" fontId="12" fillId="0" borderId="1" xfId="0" applyFont="1" applyBorder="1" applyAlignment="1">
      <alignment vertical="center"/>
    </xf>
    <xf numFmtId="0" fontId="14" fillId="0" borderId="1"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top"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vertical="center"/>
    </xf>
    <xf numFmtId="0" fontId="3" fillId="0" borderId="0" xfId="0" applyFont="1" applyBorder="1" applyAlignment="1">
      <alignment horizontal="left" vertical="top"/>
    </xf>
    <xf numFmtId="0" fontId="5" fillId="0" borderId="0" xfId="0" applyFont="1" applyBorder="1" applyAlignment="1">
      <alignment horizontal="left" vertical="top"/>
    </xf>
    <xf numFmtId="0" fontId="5" fillId="0" borderId="3" xfId="0" applyFont="1" applyBorder="1" applyAlignment="1">
      <alignment horizontal="left" vertical="top"/>
    </xf>
    <xf numFmtId="0" fontId="11" fillId="0" borderId="0" xfId="0" applyFont="1" applyBorder="1" applyAlignment="1">
      <alignment vertical="top"/>
    </xf>
    <xf numFmtId="0" fontId="10" fillId="0" borderId="0" xfId="0" applyFont="1" applyFill="1" applyAlignment="1">
      <alignment vertical="top" wrapText="1"/>
    </xf>
    <xf numFmtId="0" fontId="10" fillId="0" borderId="0" xfId="0" applyFont="1" applyFill="1" applyAlignment="1">
      <alignment vertical="top"/>
    </xf>
    <xf numFmtId="3" fontId="13" fillId="0" borderId="1"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3" fontId="12"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dman/Desktop/Ljetopis%202022%20tab%20pod/04_PZZ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ovi, osiguranici, korisnici"/>
      <sheetName val="Posjeti, pregledi"/>
      <sheetName val="Preventivni posjeti djece"/>
      <sheetName val="Dijagnoze"/>
      <sheetName val="Sheet2"/>
      <sheetName val="Sheet1"/>
    </sheetNames>
    <sheetDataSet>
      <sheetData sheetId="0"/>
      <sheetData sheetId="1"/>
      <sheetData sheetId="2"/>
      <sheetData sheetId="3"/>
      <sheetData sheetId="4"/>
      <sheetData sheetId="5">
        <row r="1">
          <cell r="A1" t="str">
            <v>Row Labels</v>
          </cell>
          <cell r="B1" t="str">
            <v>0-6 godina</v>
          </cell>
          <cell r="C1" t="str">
            <v>7-19 godina</v>
          </cell>
          <cell r="D1" t="str">
            <v>20-64 godina</v>
          </cell>
          <cell r="E1" t="str">
            <v>65 +</v>
          </cell>
          <cell r="F1" t="str">
            <v>Grand Total</v>
          </cell>
        </row>
        <row r="2">
          <cell r="A2" t="str">
            <v>A00-A09</v>
          </cell>
          <cell r="B2">
            <v>40826</v>
          </cell>
          <cell r="C2">
            <v>30991</v>
          </cell>
          <cell r="D2">
            <v>85214</v>
          </cell>
          <cell r="E2">
            <v>15086</v>
          </cell>
          <cell r="F2">
            <v>172117</v>
          </cell>
        </row>
        <row r="3">
          <cell r="A3" t="str">
            <v>A00-B99</v>
          </cell>
          <cell r="B3">
            <v>61551</v>
          </cell>
          <cell r="C3">
            <v>18894</v>
          </cell>
          <cell r="D3">
            <v>63</v>
          </cell>
          <cell r="E3">
            <v>7</v>
          </cell>
          <cell r="F3">
            <v>80515</v>
          </cell>
        </row>
        <row r="4">
          <cell r="A4" t="str">
            <v>A00-B99, osim gore navedenih </v>
          </cell>
          <cell r="B4">
            <v>4693</v>
          </cell>
          <cell r="C4">
            <v>68042</v>
          </cell>
          <cell r="D4">
            <v>276724</v>
          </cell>
          <cell r="E4">
            <v>90817</v>
          </cell>
          <cell r="F4">
            <v>440276</v>
          </cell>
        </row>
        <row r="5">
          <cell r="A5" t="str">
            <v>A15-A16</v>
          </cell>
          <cell r="B5">
            <v>16</v>
          </cell>
          <cell r="C5">
            <v>27</v>
          </cell>
          <cell r="D5">
            <v>849</v>
          </cell>
          <cell r="E5">
            <v>540</v>
          </cell>
          <cell r="F5">
            <v>1432</v>
          </cell>
        </row>
        <row r="6">
          <cell r="A6" t="str">
            <v>A17-A19</v>
          </cell>
          <cell r="C6">
            <v>1</v>
          </cell>
          <cell r="D6">
            <v>81</v>
          </cell>
          <cell r="E6">
            <v>62</v>
          </cell>
          <cell r="F6">
            <v>144</v>
          </cell>
        </row>
        <row r="7">
          <cell r="A7" t="str">
            <v>A20-A49</v>
          </cell>
          <cell r="B7">
            <v>1454</v>
          </cell>
          <cell r="C7">
            <v>561</v>
          </cell>
          <cell r="D7">
            <v>4737</v>
          </cell>
          <cell r="E7">
            <v>6220</v>
          </cell>
          <cell r="F7">
            <v>12972</v>
          </cell>
        </row>
        <row r="8">
          <cell r="A8" t="str">
            <v>A37</v>
          </cell>
          <cell r="B8">
            <v>459</v>
          </cell>
          <cell r="C8">
            <v>329</v>
          </cell>
          <cell r="D8">
            <v>52</v>
          </cell>
          <cell r="E8">
            <v>6</v>
          </cell>
          <cell r="F8">
            <v>846</v>
          </cell>
        </row>
        <row r="9">
          <cell r="A9" t="str">
            <v>A38</v>
          </cell>
          <cell r="B9">
            <v>3973</v>
          </cell>
          <cell r="C9">
            <v>1223</v>
          </cell>
          <cell r="D9">
            <v>82</v>
          </cell>
          <cell r="E9">
            <v>9</v>
          </cell>
          <cell r="F9">
            <v>5287</v>
          </cell>
        </row>
        <row r="10">
          <cell r="A10" t="str">
            <v>A50-A53</v>
          </cell>
          <cell r="C10">
            <v>3</v>
          </cell>
          <cell r="D10">
            <v>186</v>
          </cell>
          <cell r="E10">
            <v>16</v>
          </cell>
          <cell r="F10">
            <v>205</v>
          </cell>
        </row>
        <row r="11">
          <cell r="A11" t="str">
            <v>A54</v>
          </cell>
          <cell r="C11">
            <v>3</v>
          </cell>
          <cell r="D11">
            <v>98</v>
          </cell>
          <cell r="E11">
            <v>3</v>
          </cell>
          <cell r="F11">
            <v>104</v>
          </cell>
        </row>
        <row r="12">
          <cell r="A12" t="str">
            <v>B01, B05, B06</v>
          </cell>
          <cell r="B12">
            <v>31294</v>
          </cell>
          <cell r="C12">
            <v>12104</v>
          </cell>
          <cell r="D12">
            <v>3239</v>
          </cell>
          <cell r="E12">
            <v>134</v>
          </cell>
          <cell r="F12">
            <v>46771</v>
          </cell>
        </row>
        <row r="13">
          <cell r="A13" t="str">
            <v>B20-B24</v>
          </cell>
          <cell r="B13">
            <v>4</v>
          </cell>
          <cell r="C13">
            <v>3</v>
          </cell>
          <cell r="D13">
            <v>217</v>
          </cell>
          <cell r="E13">
            <v>37</v>
          </cell>
          <cell r="F13">
            <v>261</v>
          </cell>
        </row>
        <row r="14">
          <cell r="A14" t="str">
            <v>B37</v>
          </cell>
          <cell r="B14">
            <v>14420</v>
          </cell>
          <cell r="C14">
            <v>2867</v>
          </cell>
          <cell r="D14">
            <v>15585</v>
          </cell>
          <cell r="E14">
            <v>11427</v>
          </cell>
          <cell r="F14">
            <v>44299</v>
          </cell>
        </row>
        <row r="15">
          <cell r="A15" t="str">
            <v>B65-B83</v>
          </cell>
          <cell r="B15">
            <v>12481</v>
          </cell>
          <cell r="C15">
            <v>9659</v>
          </cell>
          <cell r="D15">
            <v>11895</v>
          </cell>
          <cell r="E15">
            <v>1665</v>
          </cell>
          <cell r="F15">
            <v>35700</v>
          </cell>
        </row>
        <row r="16">
          <cell r="A16" t="str">
            <v>C00-C97</v>
          </cell>
          <cell r="B16">
            <v>118</v>
          </cell>
          <cell r="C16">
            <v>133</v>
          </cell>
          <cell r="D16">
            <v>9</v>
          </cell>
          <cell r="E16">
            <v>3</v>
          </cell>
          <cell r="F16">
            <v>263</v>
          </cell>
        </row>
        <row r="17">
          <cell r="A17" t="str">
            <v>C00-C97, osim gore navedenih</v>
          </cell>
          <cell r="B17">
            <v>17</v>
          </cell>
          <cell r="C17">
            <v>404</v>
          </cell>
          <cell r="D17">
            <v>33326</v>
          </cell>
          <cell r="E17">
            <v>70562</v>
          </cell>
          <cell r="F17">
            <v>104309</v>
          </cell>
        </row>
        <row r="18">
          <cell r="A18" t="str">
            <v>C16</v>
          </cell>
          <cell r="C18">
            <v>3</v>
          </cell>
          <cell r="D18">
            <v>782</v>
          </cell>
          <cell r="E18">
            <v>2466</v>
          </cell>
          <cell r="F18">
            <v>3251</v>
          </cell>
        </row>
        <row r="19">
          <cell r="A19" t="str">
            <v>C20</v>
          </cell>
          <cell r="C19">
            <v>1</v>
          </cell>
          <cell r="D19">
            <v>2543</v>
          </cell>
          <cell r="E19">
            <v>6915</v>
          </cell>
          <cell r="F19">
            <v>9459</v>
          </cell>
        </row>
        <row r="20">
          <cell r="A20" t="str">
            <v>C33-C34</v>
          </cell>
          <cell r="C20">
            <v>3</v>
          </cell>
          <cell r="D20">
            <v>2799</v>
          </cell>
          <cell r="E20">
            <v>6563</v>
          </cell>
          <cell r="F20">
            <v>9365</v>
          </cell>
        </row>
        <row r="21">
          <cell r="A21" t="str">
            <v>C43</v>
          </cell>
          <cell r="C21">
            <v>5</v>
          </cell>
          <cell r="D21">
            <v>3346</v>
          </cell>
          <cell r="E21">
            <v>4162</v>
          </cell>
          <cell r="F21">
            <v>7513</v>
          </cell>
        </row>
        <row r="22">
          <cell r="A22" t="str">
            <v>C50</v>
          </cell>
          <cell r="C22">
            <v>6</v>
          </cell>
          <cell r="D22">
            <v>14536</v>
          </cell>
          <cell r="E22">
            <v>22877</v>
          </cell>
          <cell r="F22">
            <v>37419</v>
          </cell>
        </row>
        <row r="23">
          <cell r="A23" t="str">
            <v>C53</v>
          </cell>
          <cell r="C23">
            <v>1</v>
          </cell>
          <cell r="D23">
            <v>860</v>
          </cell>
          <cell r="E23">
            <v>482</v>
          </cell>
          <cell r="F23">
            <v>1343</v>
          </cell>
        </row>
        <row r="24">
          <cell r="A24" t="str">
            <v>C81-C96</v>
          </cell>
          <cell r="B24">
            <v>9</v>
          </cell>
          <cell r="C24">
            <v>289</v>
          </cell>
          <cell r="D24">
            <v>5354</v>
          </cell>
          <cell r="E24">
            <v>7550</v>
          </cell>
          <cell r="F24">
            <v>13202</v>
          </cell>
        </row>
        <row r="25">
          <cell r="A25" t="str">
            <v>C81-C97</v>
          </cell>
          <cell r="B25">
            <v>81</v>
          </cell>
          <cell r="C25">
            <v>118</v>
          </cell>
          <cell r="D25">
            <v>1</v>
          </cell>
          <cell r="F25">
            <v>200</v>
          </cell>
        </row>
        <row r="26">
          <cell r="A26" t="str">
            <v>D00-D48</v>
          </cell>
          <cell r="B26">
            <v>6056</v>
          </cell>
          <cell r="C26">
            <v>17111</v>
          </cell>
          <cell r="D26">
            <v>173876</v>
          </cell>
          <cell r="E26">
            <v>87520</v>
          </cell>
          <cell r="F26">
            <v>284563</v>
          </cell>
        </row>
        <row r="27">
          <cell r="A27" t="str">
            <v>D50</v>
          </cell>
          <cell r="B27">
            <v>14151</v>
          </cell>
          <cell r="C27">
            <v>11044</v>
          </cell>
          <cell r="D27">
            <v>92182</v>
          </cell>
          <cell r="E27">
            <v>53409</v>
          </cell>
          <cell r="F27">
            <v>170786</v>
          </cell>
        </row>
        <row r="28">
          <cell r="A28" t="str">
            <v>D51-D77</v>
          </cell>
          <cell r="B28">
            <v>3083</v>
          </cell>
          <cell r="C28">
            <v>2931</v>
          </cell>
          <cell r="D28">
            <v>25271</v>
          </cell>
          <cell r="E28">
            <v>31366</v>
          </cell>
          <cell r="F28">
            <v>62651</v>
          </cell>
        </row>
        <row r="29">
          <cell r="A29" t="str">
            <v>D80-D89</v>
          </cell>
          <cell r="B29">
            <v>327</v>
          </cell>
          <cell r="C29">
            <v>280</v>
          </cell>
          <cell r="D29">
            <v>1724</v>
          </cell>
          <cell r="E29">
            <v>935</v>
          </cell>
          <cell r="F29">
            <v>3266</v>
          </cell>
        </row>
        <row r="30">
          <cell r="A30" t="str">
            <v>E00-E07</v>
          </cell>
          <cell r="B30">
            <v>459</v>
          </cell>
          <cell r="C30">
            <v>11339</v>
          </cell>
          <cell r="D30">
            <v>228232</v>
          </cell>
          <cell r="E30">
            <v>135971</v>
          </cell>
          <cell r="F30">
            <v>376001</v>
          </cell>
        </row>
        <row r="31">
          <cell r="A31" t="str">
            <v>E00-E90</v>
          </cell>
          <cell r="B31">
            <v>11773</v>
          </cell>
          <cell r="C31">
            <v>2893</v>
          </cell>
          <cell r="D31">
            <v>12</v>
          </cell>
          <cell r="E31">
            <v>6</v>
          </cell>
          <cell r="F31">
            <v>14684</v>
          </cell>
        </row>
        <row r="32">
          <cell r="A32" t="str">
            <v>E00-E90, osim gore navedenih </v>
          </cell>
          <cell r="B32">
            <v>1575</v>
          </cell>
          <cell r="C32">
            <v>9569</v>
          </cell>
          <cell r="D32">
            <v>265458</v>
          </cell>
          <cell r="E32">
            <v>301490</v>
          </cell>
          <cell r="F32">
            <v>578092</v>
          </cell>
        </row>
        <row r="33">
          <cell r="A33" t="str">
            <v>E10-E14</v>
          </cell>
          <cell r="B33">
            <v>195</v>
          </cell>
          <cell r="C33">
            <v>2715</v>
          </cell>
          <cell r="D33">
            <v>134842</v>
          </cell>
          <cell r="E33">
            <v>228056</v>
          </cell>
          <cell r="F33">
            <v>365808</v>
          </cell>
        </row>
        <row r="34">
          <cell r="A34" t="str">
            <v>E65-E66</v>
          </cell>
          <cell r="B34">
            <v>734</v>
          </cell>
          <cell r="C34">
            <v>4841</v>
          </cell>
          <cell r="D34">
            <v>31640</v>
          </cell>
          <cell r="E34">
            <v>18953</v>
          </cell>
          <cell r="F34">
            <v>56168</v>
          </cell>
        </row>
        <row r="35">
          <cell r="A35" t="str">
            <v>F00-F03</v>
          </cell>
          <cell r="B35">
            <v>2</v>
          </cell>
          <cell r="C35">
            <v>12</v>
          </cell>
          <cell r="D35">
            <v>1303</v>
          </cell>
          <cell r="E35">
            <v>24862</v>
          </cell>
          <cell r="F35">
            <v>26179</v>
          </cell>
        </row>
        <row r="36">
          <cell r="A36" t="str">
            <v>F00-F99</v>
          </cell>
          <cell r="B36">
            <v>21718</v>
          </cell>
          <cell r="C36">
            <v>8118</v>
          </cell>
          <cell r="D36">
            <v>6</v>
          </cell>
          <cell r="E36">
            <v>5</v>
          </cell>
          <cell r="F36">
            <v>29847</v>
          </cell>
        </row>
        <row r="37">
          <cell r="A37" t="str">
            <v>F00-F99, osim gore navedenih </v>
          </cell>
          <cell r="B37">
            <v>1653</v>
          </cell>
          <cell r="C37">
            <v>18370</v>
          </cell>
          <cell r="D37">
            <v>146870</v>
          </cell>
          <cell r="E37">
            <v>172027</v>
          </cell>
          <cell r="F37">
            <v>338920</v>
          </cell>
        </row>
        <row r="38">
          <cell r="A38" t="str">
            <v>F10</v>
          </cell>
          <cell r="C38">
            <v>72</v>
          </cell>
          <cell r="D38">
            <v>14290</v>
          </cell>
          <cell r="E38">
            <v>5173</v>
          </cell>
          <cell r="F38">
            <v>19535</v>
          </cell>
        </row>
        <row r="39">
          <cell r="A39" t="str">
            <v>F11-F19</v>
          </cell>
          <cell r="C39">
            <v>186</v>
          </cell>
          <cell r="D39">
            <v>11428</v>
          </cell>
          <cell r="E39">
            <v>942</v>
          </cell>
          <cell r="F39">
            <v>12556</v>
          </cell>
        </row>
        <row r="40">
          <cell r="A40" t="str">
            <v>F20-F29</v>
          </cell>
          <cell r="B40">
            <v>7</v>
          </cell>
          <cell r="C40">
            <v>769</v>
          </cell>
          <cell r="D40">
            <v>37772</v>
          </cell>
          <cell r="E40">
            <v>15892</v>
          </cell>
          <cell r="F40">
            <v>54440</v>
          </cell>
        </row>
        <row r="41">
          <cell r="A41" t="str">
            <v>F40-F48</v>
          </cell>
          <cell r="B41">
            <v>231</v>
          </cell>
          <cell r="C41">
            <v>7346</v>
          </cell>
          <cell r="D41">
            <v>268244</v>
          </cell>
          <cell r="E41">
            <v>229649</v>
          </cell>
          <cell r="F41">
            <v>505470</v>
          </cell>
        </row>
        <row r="42">
          <cell r="A42" t="str">
            <v>F70-F79</v>
          </cell>
          <cell r="B42">
            <v>106</v>
          </cell>
          <cell r="C42">
            <v>1114</v>
          </cell>
          <cell r="D42">
            <v>5401</v>
          </cell>
          <cell r="E42">
            <v>729</v>
          </cell>
          <cell r="F42">
            <v>7350</v>
          </cell>
        </row>
        <row r="43">
          <cell r="A43" t="str">
            <v>G00-G99</v>
          </cell>
          <cell r="B43">
            <v>636</v>
          </cell>
          <cell r="C43">
            <v>437</v>
          </cell>
          <cell r="D43">
            <v>10</v>
          </cell>
          <cell r="E43">
            <v>3</v>
          </cell>
          <cell r="F43">
            <v>1086</v>
          </cell>
        </row>
        <row r="44">
          <cell r="A44" t="str">
            <v>G00-G99, osim gore navedenih </v>
          </cell>
          <cell r="B44">
            <v>49</v>
          </cell>
          <cell r="C44">
            <v>1626</v>
          </cell>
          <cell r="D44">
            <v>68653</v>
          </cell>
          <cell r="E44">
            <v>55460</v>
          </cell>
          <cell r="F44">
            <v>125788</v>
          </cell>
        </row>
        <row r="45">
          <cell r="A45" t="str">
            <v>G20-G26</v>
          </cell>
          <cell r="B45">
            <v>9742</v>
          </cell>
          <cell r="C45">
            <v>1083</v>
          </cell>
          <cell r="D45">
            <v>4836</v>
          </cell>
          <cell r="E45">
            <v>17699</v>
          </cell>
          <cell r="F45">
            <v>33360</v>
          </cell>
        </row>
        <row r="46">
          <cell r="A46" t="str">
            <v>G40-G41</v>
          </cell>
          <cell r="B46">
            <v>954</v>
          </cell>
          <cell r="C46">
            <v>5132</v>
          </cell>
          <cell r="D46">
            <v>26441</v>
          </cell>
          <cell r="E46">
            <v>12741</v>
          </cell>
          <cell r="F46">
            <v>45268</v>
          </cell>
        </row>
        <row r="47">
          <cell r="A47" t="str">
            <v>G43-G44</v>
          </cell>
          <cell r="B47">
            <v>247</v>
          </cell>
          <cell r="C47">
            <v>7663</v>
          </cell>
          <cell r="D47">
            <v>64258</v>
          </cell>
          <cell r="E47">
            <v>12456</v>
          </cell>
          <cell r="F47">
            <v>84624</v>
          </cell>
        </row>
        <row r="48">
          <cell r="A48" t="str">
            <v>G80-G83</v>
          </cell>
          <cell r="B48">
            <v>222</v>
          </cell>
          <cell r="C48">
            <v>1527</v>
          </cell>
          <cell r="D48">
            <v>10821</v>
          </cell>
          <cell r="E48">
            <v>13372</v>
          </cell>
          <cell r="F48">
            <v>25942</v>
          </cell>
        </row>
        <row r="49">
          <cell r="A49" t="str">
            <v>H00-H59</v>
          </cell>
          <cell r="B49">
            <v>7377</v>
          </cell>
          <cell r="C49">
            <v>3822</v>
          </cell>
          <cell r="D49">
            <v>17</v>
          </cell>
          <cell r="E49">
            <v>3</v>
          </cell>
          <cell r="F49">
            <v>11219</v>
          </cell>
        </row>
        <row r="50">
          <cell r="A50" t="str">
            <v>H00-H59, osim gore navedenih</v>
          </cell>
          <cell r="B50">
            <v>848</v>
          </cell>
          <cell r="C50">
            <v>17515</v>
          </cell>
          <cell r="D50">
            <v>105859</v>
          </cell>
          <cell r="E50">
            <v>88009</v>
          </cell>
          <cell r="F50">
            <v>212232</v>
          </cell>
        </row>
        <row r="51">
          <cell r="A51" t="str">
            <v>H10</v>
          </cell>
          <cell r="B51">
            <v>72735</v>
          </cell>
          <cell r="C51">
            <v>35792</v>
          </cell>
          <cell r="D51">
            <v>132446</v>
          </cell>
          <cell r="E51">
            <v>84670</v>
          </cell>
          <cell r="F51">
            <v>325643</v>
          </cell>
        </row>
        <row r="52">
          <cell r="A52" t="str">
            <v xml:space="preserve">H25-H28 </v>
          </cell>
          <cell r="B52">
            <v>43</v>
          </cell>
          <cell r="C52">
            <v>174</v>
          </cell>
          <cell r="D52">
            <v>12310</v>
          </cell>
          <cell r="E52">
            <v>73005</v>
          </cell>
          <cell r="F52">
            <v>85532</v>
          </cell>
        </row>
        <row r="53">
          <cell r="A53" t="str">
            <v xml:space="preserve">H40-H42 </v>
          </cell>
          <cell r="B53">
            <v>55</v>
          </cell>
          <cell r="C53">
            <v>326</v>
          </cell>
          <cell r="D53">
            <v>25556</v>
          </cell>
          <cell r="E53">
            <v>70289</v>
          </cell>
          <cell r="F53">
            <v>96226</v>
          </cell>
        </row>
        <row r="54">
          <cell r="A54" t="str">
            <v>H49-H50</v>
          </cell>
          <cell r="B54">
            <v>3725</v>
          </cell>
          <cell r="C54">
            <v>5236</v>
          </cell>
          <cell r="D54">
            <v>1460</v>
          </cell>
          <cell r="E54">
            <v>335</v>
          </cell>
          <cell r="F54">
            <v>10756</v>
          </cell>
        </row>
        <row r="55">
          <cell r="A55" t="str">
            <v>H52</v>
          </cell>
          <cell r="B55">
            <v>5834</v>
          </cell>
          <cell r="C55">
            <v>38781</v>
          </cell>
          <cell r="D55">
            <v>83761</v>
          </cell>
          <cell r="E55">
            <v>50457</v>
          </cell>
          <cell r="F55">
            <v>178833</v>
          </cell>
        </row>
        <row r="56">
          <cell r="A56" t="str">
            <v>H60-H95</v>
          </cell>
          <cell r="B56">
            <v>23906</v>
          </cell>
          <cell r="C56">
            <v>7331</v>
          </cell>
          <cell r="D56">
            <v>27</v>
          </cell>
          <cell r="E56">
            <v>5</v>
          </cell>
          <cell r="F56">
            <v>31269</v>
          </cell>
        </row>
        <row r="57">
          <cell r="A57" t="str">
            <v>H60-H95, osim gore navednih</v>
          </cell>
          <cell r="B57">
            <v>3783</v>
          </cell>
          <cell r="C57">
            <v>26971</v>
          </cell>
          <cell r="D57">
            <v>142101</v>
          </cell>
          <cell r="E57">
            <v>85802</v>
          </cell>
          <cell r="F57">
            <v>258657</v>
          </cell>
        </row>
        <row r="58">
          <cell r="A58" t="str">
            <v xml:space="preserve">H65-H75 </v>
          </cell>
          <cell r="B58">
            <v>58111</v>
          </cell>
          <cell r="C58">
            <v>31104</v>
          </cell>
          <cell r="D58">
            <v>55352</v>
          </cell>
          <cell r="E58">
            <v>16176</v>
          </cell>
          <cell r="F58">
            <v>160743</v>
          </cell>
        </row>
        <row r="59">
          <cell r="A59" t="str">
            <v>H90-H91</v>
          </cell>
          <cell r="B59">
            <v>1460</v>
          </cell>
          <cell r="C59">
            <v>2147</v>
          </cell>
          <cell r="D59">
            <v>15046</v>
          </cell>
          <cell r="E59">
            <v>28167</v>
          </cell>
          <cell r="F59">
            <v>46820</v>
          </cell>
        </row>
        <row r="60">
          <cell r="A60" t="str">
            <v>I00-I02</v>
          </cell>
          <cell r="B60">
            <v>3</v>
          </cell>
          <cell r="C60">
            <v>16</v>
          </cell>
          <cell r="D60">
            <v>106</v>
          </cell>
          <cell r="E60">
            <v>125</v>
          </cell>
          <cell r="F60">
            <v>250</v>
          </cell>
        </row>
        <row r="61">
          <cell r="A61" t="str">
            <v>I00-I99</v>
          </cell>
          <cell r="B61">
            <v>476</v>
          </cell>
          <cell r="C61">
            <v>271</v>
          </cell>
          <cell r="D61">
            <v>3</v>
          </cell>
          <cell r="E61">
            <v>1</v>
          </cell>
          <cell r="F61">
            <v>751</v>
          </cell>
        </row>
        <row r="62">
          <cell r="A62" t="str">
            <v>I00-I99, osim gore navedenih</v>
          </cell>
          <cell r="B62">
            <v>63</v>
          </cell>
          <cell r="C62">
            <v>1772</v>
          </cell>
          <cell r="D62">
            <v>19516</v>
          </cell>
          <cell r="E62">
            <v>21685</v>
          </cell>
          <cell r="F62">
            <v>43036</v>
          </cell>
        </row>
        <row r="63">
          <cell r="A63" t="str">
            <v>I05-I09</v>
          </cell>
          <cell r="B63">
            <v>3</v>
          </cell>
          <cell r="C63">
            <v>81</v>
          </cell>
          <cell r="D63">
            <v>1150</v>
          </cell>
          <cell r="E63">
            <v>2354</v>
          </cell>
          <cell r="F63">
            <v>3588</v>
          </cell>
        </row>
        <row r="64">
          <cell r="A64" t="str">
            <v>I10-I15</v>
          </cell>
          <cell r="B64">
            <v>41</v>
          </cell>
          <cell r="C64">
            <v>1577</v>
          </cell>
          <cell r="D64">
            <v>470373</v>
          </cell>
          <cell r="E64">
            <v>676968</v>
          </cell>
          <cell r="F64">
            <v>1148959</v>
          </cell>
        </row>
        <row r="65">
          <cell r="A65" t="str">
            <v>I20, I24-I25</v>
          </cell>
          <cell r="B65">
            <v>3</v>
          </cell>
          <cell r="C65">
            <v>53</v>
          </cell>
          <cell r="D65">
            <v>32365</v>
          </cell>
          <cell r="E65">
            <v>92027</v>
          </cell>
          <cell r="F65">
            <v>124448</v>
          </cell>
        </row>
        <row r="66">
          <cell r="A66" t="str">
            <v>I21-I22</v>
          </cell>
          <cell r="C66">
            <v>3</v>
          </cell>
          <cell r="D66">
            <v>13471</v>
          </cell>
          <cell r="E66">
            <v>22668</v>
          </cell>
          <cell r="F66">
            <v>36142</v>
          </cell>
        </row>
        <row r="67">
          <cell r="A67" t="str">
            <v>I23</v>
          </cell>
          <cell r="B67">
            <v>1</v>
          </cell>
          <cell r="C67">
            <v>2</v>
          </cell>
          <cell r="D67">
            <v>602</v>
          </cell>
          <cell r="E67">
            <v>1229</v>
          </cell>
          <cell r="F67">
            <v>1834</v>
          </cell>
        </row>
        <row r="68">
          <cell r="A68" t="str">
            <v xml:space="preserve">I26-I52 </v>
          </cell>
          <cell r="B68">
            <v>504</v>
          </cell>
          <cell r="C68">
            <v>3398</v>
          </cell>
          <cell r="D68">
            <v>91585</v>
          </cell>
          <cell r="E68">
            <v>211019</v>
          </cell>
          <cell r="F68">
            <v>306506</v>
          </cell>
        </row>
        <row r="69">
          <cell r="A69" t="str">
            <v>I60-I64</v>
          </cell>
          <cell r="B69">
            <v>49</v>
          </cell>
          <cell r="C69">
            <v>57</v>
          </cell>
          <cell r="D69">
            <v>7998</v>
          </cell>
          <cell r="E69">
            <v>24426</v>
          </cell>
          <cell r="F69">
            <v>32530</v>
          </cell>
        </row>
        <row r="70">
          <cell r="A70" t="str">
            <v xml:space="preserve">I65-I68 </v>
          </cell>
          <cell r="B70">
            <v>10</v>
          </cell>
          <cell r="C70">
            <v>36</v>
          </cell>
          <cell r="D70">
            <v>7108</v>
          </cell>
          <cell r="E70">
            <v>21407</v>
          </cell>
          <cell r="F70">
            <v>28561</v>
          </cell>
        </row>
        <row r="71">
          <cell r="A71" t="str">
            <v>I69</v>
          </cell>
          <cell r="C71">
            <v>15</v>
          </cell>
          <cell r="D71">
            <v>3351</v>
          </cell>
          <cell r="E71">
            <v>11576</v>
          </cell>
          <cell r="F71">
            <v>14942</v>
          </cell>
        </row>
        <row r="72">
          <cell r="A72" t="str">
            <v>I70</v>
          </cell>
          <cell r="C72">
            <v>4</v>
          </cell>
          <cell r="D72">
            <v>6666</v>
          </cell>
          <cell r="E72">
            <v>19129</v>
          </cell>
          <cell r="F72">
            <v>25799</v>
          </cell>
        </row>
        <row r="73">
          <cell r="A73" t="str">
            <v>I80-I87</v>
          </cell>
          <cell r="B73">
            <v>127</v>
          </cell>
          <cell r="C73">
            <v>2172</v>
          </cell>
          <cell r="D73">
            <v>92455</v>
          </cell>
          <cell r="E73">
            <v>76668</v>
          </cell>
          <cell r="F73">
            <v>171422</v>
          </cell>
        </row>
        <row r="74">
          <cell r="A74" t="str">
            <v>J00-J06</v>
          </cell>
          <cell r="B74">
            <v>190441</v>
          </cell>
          <cell r="C74">
            <v>252552</v>
          </cell>
          <cell r="D74">
            <v>626252</v>
          </cell>
          <cell r="E74">
            <v>144133</v>
          </cell>
          <cell r="F74">
            <v>1213378</v>
          </cell>
        </row>
        <row r="75">
          <cell r="A75" t="str">
            <v>J00-J99</v>
          </cell>
          <cell r="B75">
            <v>22606</v>
          </cell>
          <cell r="C75">
            <v>13440</v>
          </cell>
          <cell r="D75">
            <v>60</v>
          </cell>
          <cell r="E75">
            <v>6</v>
          </cell>
          <cell r="F75">
            <v>36112</v>
          </cell>
        </row>
        <row r="76">
          <cell r="A76" t="str">
            <v>J00-J99, osim gore navedenih </v>
          </cell>
          <cell r="B76">
            <v>3247</v>
          </cell>
          <cell r="C76">
            <v>58607</v>
          </cell>
          <cell r="D76">
            <v>274325</v>
          </cell>
          <cell r="E76">
            <v>95652</v>
          </cell>
          <cell r="F76">
            <v>431831</v>
          </cell>
        </row>
        <row r="77">
          <cell r="A77" t="str">
            <v>J09-J11</v>
          </cell>
          <cell r="B77">
            <v>6354</v>
          </cell>
          <cell r="C77">
            <v>10102</v>
          </cell>
          <cell r="D77">
            <v>19831</v>
          </cell>
          <cell r="E77">
            <v>2082</v>
          </cell>
          <cell r="F77">
            <v>38369</v>
          </cell>
        </row>
        <row r="78">
          <cell r="A78" t="str">
            <v>J12-J18</v>
          </cell>
          <cell r="B78">
            <v>8371</v>
          </cell>
          <cell r="C78">
            <v>3772</v>
          </cell>
          <cell r="D78">
            <v>28723</v>
          </cell>
          <cell r="E78">
            <v>31974</v>
          </cell>
          <cell r="F78">
            <v>72840</v>
          </cell>
        </row>
        <row r="79">
          <cell r="A79" t="str">
            <v>J20-J21</v>
          </cell>
          <cell r="B79">
            <v>56976</v>
          </cell>
          <cell r="C79">
            <v>31650</v>
          </cell>
          <cell r="D79">
            <v>77341</v>
          </cell>
          <cell r="E79">
            <v>41290</v>
          </cell>
          <cell r="F79">
            <v>207257</v>
          </cell>
        </row>
        <row r="80">
          <cell r="A80" t="str">
            <v>J40-J47</v>
          </cell>
          <cell r="B80">
            <v>11664</v>
          </cell>
          <cell r="C80">
            <v>30445</v>
          </cell>
          <cell r="D80">
            <v>110682</v>
          </cell>
          <cell r="E80">
            <v>93422</v>
          </cell>
          <cell r="F80">
            <v>246213</v>
          </cell>
        </row>
        <row r="81">
          <cell r="A81" t="str">
            <v>J60-J70</v>
          </cell>
          <cell r="B81">
            <v>3</v>
          </cell>
          <cell r="C81">
            <v>14</v>
          </cell>
          <cell r="D81">
            <v>290</v>
          </cell>
          <cell r="E81">
            <v>570</v>
          </cell>
          <cell r="F81">
            <v>877</v>
          </cell>
        </row>
        <row r="82">
          <cell r="A82" t="str">
            <v>K00-K14</v>
          </cell>
          <cell r="B82">
            <v>6961</v>
          </cell>
          <cell r="C82">
            <v>6258</v>
          </cell>
          <cell r="D82">
            <v>43903</v>
          </cell>
          <cell r="E82">
            <v>14378</v>
          </cell>
          <cell r="F82">
            <v>71500</v>
          </cell>
        </row>
        <row r="83">
          <cell r="A83" t="str">
            <v>K00-K93</v>
          </cell>
          <cell r="B83">
            <v>10787</v>
          </cell>
          <cell r="C83">
            <v>3056</v>
          </cell>
          <cell r="D83">
            <v>45</v>
          </cell>
          <cell r="E83">
            <v>13</v>
          </cell>
          <cell r="F83">
            <v>13901</v>
          </cell>
        </row>
        <row r="84">
          <cell r="A84" t="str">
            <v>K00-K93, osim gore navedenih</v>
          </cell>
          <cell r="B84">
            <v>816</v>
          </cell>
          <cell r="C84">
            <v>18508</v>
          </cell>
          <cell r="D84">
            <v>376644</v>
          </cell>
          <cell r="E84">
            <v>298248</v>
          </cell>
          <cell r="F84">
            <v>694216</v>
          </cell>
        </row>
        <row r="85">
          <cell r="A85" t="str">
            <v>K25-K27</v>
          </cell>
          <cell r="B85">
            <v>2</v>
          </cell>
          <cell r="C85">
            <v>98</v>
          </cell>
          <cell r="D85">
            <v>11830</v>
          </cell>
          <cell r="E85">
            <v>15543</v>
          </cell>
          <cell r="F85">
            <v>27473</v>
          </cell>
        </row>
        <row r="86">
          <cell r="A86" t="str">
            <v>K35</v>
          </cell>
          <cell r="B86">
            <v>130</v>
          </cell>
          <cell r="C86">
            <v>1464</v>
          </cell>
          <cell r="D86">
            <v>2739</v>
          </cell>
          <cell r="E86">
            <v>518</v>
          </cell>
          <cell r="F86">
            <v>4851</v>
          </cell>
        </row>
        <row r="87">
          <cell r="A87" t="str">
            <v>K40</v>
          </cell>
          <cell r="B87">
            <v>1277</v>
          </cell>
          <cell r="C87">
            <v>623</v>
          </cell>
          <cell r="D87">
            <v>11201</v>
          </cell>
          <cell r="E87">
            <v>10178</v>
          </cell>
          <cell r="F87">
            <v>23279</v>
          </cell>
        </row>
        <row r="88">
          <cell r="A88" t="str">
            <v>K41-K46</v>
          </cell>
          <cell r="B88">
            <v>1221</v>
          </cell>
          <cell r="C88">
            <v>212</v>
          </cell>
          <cell r="D88">
            <v>9835</v>
          </cell>
          <cell r="E88">
            <v>7654</v>
          </cell>
          <cell r="F88">
            <v>18922</v>
          </cell>
        </row>
        <row r="89">
          <cell r="A89" t="str">
            <v>K70-K77</v>
          </cell>
          <cell r="B89">
            <v>159</v>
          </cell>
          <cell r="C89">
            <v>863</v>
          </cell>
          <cell r="D89">
            <v>33731</v>
          </cell>
          <cell r="E89">
            <v>16715</v>
          </cell>
          <cell r="F89">
            <v>51468</v>
          </cell>
        </row>
        <row r="90">
          <cell r="A90" t="str">
            <v>K80-K81</v>
          </cell>
          <cell r="B90">
            <v>20</v>
          </cell>
          <cell r="C90">
            <v>171</v>
          </cell>
          <cell r="D90">
            <v>22614</v>
          </cell>
          <cell r="E90">
            <v>17845</v>
          </cell>
          <cell r="F90">
            <v>40650</v>
          </cell>
        </row>
        <row r="91">
          <cell r="A91" t="str">
            <v>L00-L08</v>
          </cell>
          <cell r="B91">
            <v>26217</v>
          </cell>
          <cell r="C91">
            <v>29312</v>
          </cell>
          <cell r="D91">
            <v>124480</v>
          </cell>
          <cell r="E91">
            <v>74344</v>
          </cell>
          <cell r="F91">
            <v>254353</v>
          </cell>
        </row>
        <row r="92">
          <cell r="A92" t="str">
            <v>L00-L99</v>
          </cell>
          <cell r="B92">
            <v>3879</v>
          </cell>
          <cell r="C92">
            <v>3127</v>
          </cell>
          <cell r="D92">
            <v>28</v>
          </cell>
          <cell r="E92">
            <v>9</v>
          </cell>
          <cell r="F92">
            <v>7043</v>
          </cell>
        </row>
        <row r="93">
          <cell r="A93" t="str">
            <v>L00-L99, osim gore navedenih </v>
          </cell>
          <cell r="B93">
            <v>413</v>
          </cell>
          <cell r="C93">
            <v>31048</v>
          </cell>
          <cell r="D93">
            <v>114194</v>
          </cell>
          <cell r="E93">
            <v>88017</v>
          </cell>
          <cell r="F93">
            <v>233672</v>
          </cell>
        </row>
        <row r="94">
          <cell r="A94" t="str">
            <v>L20-L30, L50</v>
          </cell>
          <cell r="B94">
            <v>71459</v>
          </cell>
          <cell r="C94">
            <v>62303</v>
          </cell>
          <cell r="D94">
            <v>266147</v>
          </cell>
          <cell r="E94">
            <v>158567</v>
          </cell>
          <cell r="F94">
            <v>558476</v>
          </cell>
        </row>
        <row r="95">
          <cell r="A95" t="str">
            <v>M00-M99</v>
          </cell>
          <cell r="B95">
            <v>6178</v>
          </cell>
          <cell r="C95">
            <v>3680</v>
          </cell>
          <cell r="D95">
            <v>20</v>
          </cell>
          <cell r="E95">
            <v>7</v>
          </cell>
          <cell r="F95">
            <v>9885</v>
          </cell>
        </row>
        <row r="96">
          <cell r="A96" t="str">
            <v>M00-M99, osim gore navedenih</v>
          </cell>
          <cell r="B96">
            <v>563</v>
          </cell>
          <cell r="C96">
            <v>22583</v>
          </cell>
          <cell r="D96">
            <v>261092</v>
          </cell>
          <cell r="E96">
            <v>132362</v>
          </cell>
          <cell r="F96">
            <v>416600</v>
          </cell>
        </row>
        <row r="97">
          <cell r="A97" t="str">
            <v>M05-M14</v>
          </cell>
          <cell r="B97">
            <v>357</v>
          </cell>
          <cell r="C97">
            <v>2102</v>
          </cell>
          <cell r="D97">
            <v>78353</v>
          </cell>
          <cell r="E97">
            <v>89154</v>
          </cell>
          <cell r="F97">
            <v>169966</v>
          </cell>
        </row>
        <row r="98">
          <cell r="A98" t="str">
            <v>M15-M19</v>
          </cell>
          <cell r="B98">
            <v>15</v>
          </cell>
          <cell r="C98">
            <v>675</v>
          </cell>
          <cell r="D98">
            <v>94149</v>
          </cell>
          <cell r="E98">
            <v>150641</v>
          </cell>
          <cell r="F98">
            <v>245480</v>
          </cell>
        </row>
        <row r="99">
          <cell r="A99" t="str">
            <v>M40-M41</v>
          </cell>
          <cell r="B99">
            <v>539</v>
          </cell>
          <cell r="C99">
            <v>12301</v>
          </cell>
          <cell r="D99">
            <v>6469</v>
          </cell>
          <cell r="E99">
            <v>1712</v>
          </cell>
          <cell r="F99">
            <v>21021</v>
          </cell>
        </row>
        <row r="100">
          <cell r="A100" t="str">
            <v>M45-M49</v>
          </cell>
          <cell r="B100">
            <v>4</v>
          </cell>
          <cell r="C100">
            <v>153</v>
          </cell>
          <cell r="D100">
            <v>11388</v>
          </cell>
          <cell r="E100">
            <v>8595</v>
          </cell>
          <cell r="F100">
            <v>20140</v>
          </cell>
        </row>
        <row r="101">
          <cell r="A101" t="str">
            <v>M50-M54</v>
          </cell>
          <cell r="B101">
            <v>197</v>
          </cell>
          <cell r="C101">
            <v>10765</v>
          </cell>
          <cell r="D101">
            <v>596434</v>
          </cell>
          <cell r="E101">
            <v>355643</v>
          </cell>
          <cell r="F101">
            <v>963040</v>
          </cell>
        </row>
        <row r="102">
          <cell r="A102" t="str">
            <v>M80-M83</v>
          </cell>
          <cell r="B102">
            <v>25</v>
          </cell>
          <cell r="C102">
            <v>164</v>
          </cell>
          <cell r="D102">
            <v>34100</v>
          </cell>
          <cell r="E102">
            <v>84515</v>
          </cell>
          <cell r="F102">
            <v>118804</v>
          </cell>
        </row>
        <row r="103">
          <cell r="A103" t="str">
            <v>N00-N08</v>
          </cell>
          <cell r="B103">
            <v>165</v>
          </cell>
          <cell r="C103">
            <v>476</v>
          </cell>
          <cell r="D103">
            <v>4355</v>
          </cell>
          <cell r="E103">
            <v>3618</v>
          </cell>
          <cell r="F103">
            <v>8614</v>
          </cell>
        </row>
        <row r="104">
          <cell r="A104" t="str">
            <v>N00-N39</v>
          </cell>
          <cell r="B104">
            <v>9096</v>
          </cell>
          <cell r="C104">
            <v>1915</v>
          </cell>
          <cell r="D104">
            <v>33</v>
          </cell>
          <cell r="E104">
            <v>7</v>
          </cell>
          <cell r="F104">
            <v>11051</v>
          </cell>
        </row>
        <row r="105">
          <cell r="A105" t="str">
            <v>N00-N39, osim gore navedenih</v>
          </cell>
          <cell r="B105">
            <v>1189</v>
          </cell>
          <cell r="C105">
            <v>6890</v>
          </cell>
          <cell r="D105">
            <v>97709</v>
          </cell>
          <cell r="E105">
            <v>85932</v>
          </cell>
          <cell r="F105">
            <v>191720</v>
          </cell>
        </row>
        <row r="106">
          <cell r="A106" t="str">
            <v>N10-N16</v>
          </cell>
          <cell r="B106">
            <v>2744</v>
          </cell>
          <cell r="C106">
            <v>1154</v>
          </cell>
          <cell r="D106">
            <v>7301</v>
          </cell>
          <cell r="E106">
            <v>6543</v>
          </cell>
          <cell r="F106">
            <v>17742</v>
          </cell>
        </row>
        <row r="107">
          <cell r="A107" t="str">
            <v>N17-N19</v>
          </cell>
          <cell r="B107">
            <v>40</v>
          </cell>
          <cell r="C107">
            <v>153</v>
          </cell>
          <cell r="D107">
            <v>6937</v>
          </cell>
          <cell r="E107">
            <v>27185</v>
          </cell>
          <cell r="F107">
            <v>34315</v>
          </cell>
        </row>
        <row r="108">
          <cell r="A108" t="str">
            <v>N20-N23</v>
          </cell>
          <cell r="B108">
            <v>25</v>
          </cell>
          <cell r="C108">
            <v>709</v>
          </cell>
          <cell r="D108">
            <v>37593</v>
          </cell>
          <cell r="E108">
            <v>18720</v>
          </cell>
          <cell r="F108">
            <v>57047</v>
          </cell>
        </row>
        <row r="109">
          <cell r="A109" t="str">
            <v>N30</v>
          </cell>
          <cell r="B109">
            <v>9703</v>
          </cell>
          <cell r="C109">
            <v>15206</v>
          </cell>
          <cell r="D109">
            <v>171661</v>
          </cell>
          <cell r="E109">
            <v>128448</v>
          </cell>
          <cell r="F109">
            <v>325018</v>
          </cell>
        </row>
        <row r="110">
          <cell r="A110" t="str">
            <v>N40</v>
          </cell>
          <cell r="B110">
            <v>1</v>
          </cell>
          <cell r="C110">
            <v>28</v>
          </cell>
          <cell r="D110">
            <v>49892</v>
          </cell>
          <cell r="E110">
            <v>127062</v>
          </cell>
          <cell r="F110">
            <v>176983</v>
          </cell>
        </row>
        <row r="111">
          <cell r="A111" t="str">
            <v>N41-N51</v>
          </cell>
          <cell r="B111">
            <v>16168</v>
          </cell>
          <cell r="C111">
            <v>7046</v>
          </cell>
          <cell r="D111">
            <v>37046</v>
          </cell>
          <cell r="E111">
            <v>19999</v>
          </cell>
          <cell r="F111">
            <v>80259</v>
          </cell>
        </row>
        <row r="112">
          <cell r="A112" t="str">
            <v>N60-N99</v>
          </cell>
          <cell r="B112">
            <v>2664</v>
          </cell>
          <cell r="C112">
            <v>973</v>
          </cell>
          <cell r="D112">
            <v>14</v>
          </cell>
          <cell r="E112">
            <v>1</v>
          </cell>
          <cell r="F112">
            <v>3652</v>
          </cell>
        </row>
        <row r="113">
          <cell r="A113" t="str">
            <v>N60-N99, osim N95</v>
          </cell>
          <cell r="B113">
            <v>90</v>
          </cell>
          <cell r="C113">
            <v>7674</v>
          </cell>
          <cell r="D113">
            <v>120001</v>
          </cell>
          <cell r="E113">
            <v>43073</v>
          </cell>
          <cell r="F113">
            <v>170838</v>
          </cell>
        </row>
        <row r="114">
          <cell r="A114" t="str">
            <v>N95</v>
          </cell>
          <cell r="C114">
            <v>10</v>
          </cell>
          <cell r="D114">
            <v>1765</v>
          </cell>
          <cell r="E114">
            <v>716</v>
          </cell>
          <cell r="F114">
            <v>2491</v>
          </cell>
        </row>
        <row r="115">
          <cell r="A115" t="str">
            <v>O00-O08</v>
          </cell>
          <cell r="C115">
            <v>8</v>
          </cell>
          <cell r="D115">
            <v>505</v>
          </cell>
          <cell r="E115">
            <v>19</v>
          </cell>
          <cell r="F115">
            <v>532</v>
          </cell>
        </row>
        <row r="116">
          <cell r="A116" t="str">
            <v>O00-O99</v>
          </cell>
          <cell r="B116">
            <v>205</v>
          </cell>
          <cell r="C116">
            <v>7</v>
          </cell>
          <cell r="D116">
            <v>5</v>
          </cell>
          <cell r="F116">
            <v>217</v>
          </cell>
        </row>
        <row r="117">
          <cell r="A117" t="str">
            <v>O00-O99, osim gore navednih</v>
          </cell>
          <cell r="B117">
            <v>10</v>
          </cell>
          <cell r="C117">
            <v>50</v>
          </cell>
          <cell r="D117">
            <v>3026</v>
          </cell>
          <cell r="E117">
            <v>51</v>
          </cell>
          <cell r="F117">
            <v>3137</v>
          </cell>
        </row>
        <row r="118">
          <cell r="A118" t="str">
            <v>O80-O84</v>
          </cell>
          <cell r="B118">
            <v>7</v>
          </cell>
          <cell r="C118">
            <v>16</v>
          </cell>
          <cell r="D118">
            <v>637</v>
          </cell>
          <cell r="E118">
            <v>3</v>
          </cell>
          <cell r="F118">
            <v>663</v>
          </cell>
        </row>
        <row r="119">
          <cell r="A119" t="str">
            <v>P00-P96</v>
          </cell>
          <cell r="B119">
            <v>11835</v>
          </cell>
          <cell r="C119">
            <v>720</v>
          </cell>
          <cell r="D119">
            <v>274</v>
          </cell>
          <cell r="E119">
            <v>62</v>
          </cell>
          <cell r="F119">
            <v>12891</v>
          </cell>
        </row>
        <row r="120">
          <cell r="A120" t="str">
            <v>Provjeri</v>
          </cell>
          <cell r="B120">
            <v>63785</v>
          </cell>
          <cell r="C120">
            <v>39152</v>
          </cell>
          <cell r="D120">
            <v>240</v>
          </cell>
          <cell r="E120">
            <v>31</v>
          </cell>
          <cell r="F120">
            <v>103208</v>
          </cell>
        </row>
        <row r="121">
          <cell r="A121" t="str">
            <v>Q00-Q99,</v>
          </cell>
          <cell r="B121">
            <v>16030</v>
          </cell>
          <cell r="C121">
            <v>3379</v>
          </cell>
          <cell r="D121">
            <v>11</v>
          </cell>
          <cell r="F121">
            <v>19420</v>
          </cell>
        </row>
        <row r="122">
          <cell r="A122" t="str">
            <v>Q00-Q99, osim gore navedenih</v>
          </cell>
          <cell r="B122">
            <v>1174</v>
          </cell>
          <cell r="C122">
            <v>6942</v>
          </cell>
          <cell r="D122">
            <v>7470</v>
          </cell>
          <cell r="E122">
            <v>1760</v>
          </cell>
          <cell r="F122">
            <v>17346</v>
          </cell>
        </row>
        <row r="123">
          <cell r="A123" t="str">
            <v>Q20-Q28</v>
          </cell>
          <cell r="B123">
            <v>5380</v>
          </cell>
          <cell r="C123">
            <v>2716</v>
          </cell>
          <cell r="D123">
            <v>2311</v>
          </cell>
          <cell r="E123">
            <v>418</v>
          </cell>
          <cell r="F123">
            <v>10825</v>
          </cell>
        </row>
        <row r="124">
          <cell r="A124" t="str">
            <v>Q53</v>
          </cell>
          <cell r="B124">
            <v>2395</v>
          </cell>
          <cell r="C124">
            <v>999</v>
          </cell>
          <cell r="D124">
            <v>91</v>
          </cell>
          <cell r="E124">
            <v>5</v>
          </cell>
          <cell r="F124">
            <v>3490</v>
          </cell>
        </row>
        <row r="125">
          <cell r="A125" t="str">
            <v>R00 - R99, osim R54</v>
          </cell>
          <cell r="B125">
            <v>15220</v>
          </cell>
          <cell r="C125">
            <v>146811</v>
          </cell>
          <cell r="D125">
            <v>676250</v>
          </cell>
          <cell r="E125">
            <v>359321</v>
          </cell>
          <cell r="F125">
            <v>1197602</v>
          </cell>
        </row>
        <row r="126">
          <cell r="A126" t="str">
            <v>R00-R99</v>
          </cell>
          <cell r="B126">
            <v>137537</v>
          </cell>
          <cell r="C126">
            <v>50877</v>
          </cell>
          <cell r="D126">
            <v>151</v>
          </cell>
          <cell r="E126">
            <v>22</v>
          </cell>
          <cell r="F126">
            <v>188587</v>
          </cell>
        </row>
        <row r="127">
          <cell r="A127" t="str">
            <v>R54</v>
          </cell>
          <cell r="C127">
            <v>1</v>
          </cell>
          <cell r="D127">
            <v>25</v>
          </cell>
          <cell r="E127">
            <v>257</v>
          </cell>
          <cell r="F127">
            <v>283</v>
          </cell>
        </row>
        <row r="128">
          <cell r="A128" t="str">
            <v>S00 – T98, osim gore navedenih </v>
          </cell>
          <cell r="B128">
            <v>2738</v>
          </cell>
          <cell r="C128">
            <v>39375</v>
          </cell>
          <cell r="D128">
            <v>196410</v>
          </cell>
          <cell r="E128">
            <v>84638</v>
          </cell>
          <cell r="F128">
            <v>323162</v>
          </cell>
        </row>
        <row r="129">
          <cell r="A129" t="str">
            <v>S00 –T98</v>
          </cell>
          <cell r="B129">
            <v>16709</v>
          </cell>
          <cell r="C129">
            <v>9062</v>
          </cell>
          <cell r="D129">
            <v>39</v>
          </cell>
          <cell r="E129">
            <v>13</v>
          </cell>
          <cell r="F129">
            <v>25823</v>
          </cell>
        </row>
        <row r="130">
          <cell r="A130" t="str">
            <v>S02, S12, S22, S32, S42, S52, S62, S72, S82, S92, T02, T08, T10, T12, T14.2</v>
          </cell>
          <cell r="B130">
            <v>3190</v>
          </cell>
          <cell r="C130">
            <v>16524</v>
          </cell>
          <cell r="D130">
            <v>54492</v>
          </cell>
          <cell r="E130">
            <v>43809</v>
          </cell>
          <cell r="F130">
            <v>118015</v>
          </cell>
        </row>
        <row r="131">
          <cell r="A131" t="str">
            <v>S03, S13, S23, S33, S43, S53, S63, S73, S83, S93, T03, T09.2, T11.2, T13.2, T14.3</v>
          </cell>
          <cell r="B131">
            <v>827</v>
          </cell>
          <cell r="C131">
            <v>11185</v>
          </cell>
          <cell r="D131">
            <v>46402</v>
          </cell>
          <cell r="E131">
            <v>8161</v>
          </cell>
          <cell r="F131">
            <v>66575</v>
          </cell>
        </row>
        <row r="132">
          <cell r="A132" t="str">
            <v>T20-T32</v>
          </cell>
          <cell r="B132">
            <v>1816</v>
          </cell>
          <cell r="C132">
            <v>1618</v>
          </cell>
          <cell r="D132">
            <v>12172</v>
          </cell>
          <cell r="E132">
            <v>4820</v>
          </cell>
          <cell r="F132">
            <v>20426</v>
          </cell>
        </row>
        <row r="133">
          <cell r="A133" t="str">
            <v>T36-T50</v>
          </cell>
          <cell r="B133">
            <v>40</v>
          </cell>
          <cell r="C133">
            <v>59</v>
          </cell>
          <cell r="D133">
            <v>180</v>
          </cell>
          <cell r="E133">
            <v>244</v>
          </cell>
          <cell r="F133">
            <v>523</v>
          </cell>
        </row>
        <row r="134">
          <cell r="A134" t="str">
            <v>V01-V99</v>
          </cell>
          <cell r="B134">
            <v>303</v>
          </cell>
          <cell r="C134">
            <v>3278</v>
          </cell>
          <cell r="D134">
            <v>26972</v>
          </cell>
          <cell r="E134">
            <v>5308</v>
          </cell>
          <cell r="F134">
            <v>35861</v>
          </cell>
        </row>
        <row r="135">
          <cell r="A135" t="str">
            <v>V01-Y98</v>
          </cell>
          <cell r="B135">
            <v>2264</v>
          </cell>
          <cell r="C135">
            <v>1041</v>
          </cell>
          <cell r="D135">
            <v>12</v>
          </cell>
          <cell r="E135">
            <v>1</v>
          </cell>
          <cell r="F135">
            <v>3318</v>
          </cell>
        </row>
        <row r="136">
          <cell r="A136" t="str">
            <v>V01-Y98, osim gore navedenih</v>
          </cell>
          <cell r="B136">
            <v>230</v>
          </cell>
          <cell r="C136">
            <v>4930</v>
          </cell>
          <cell r="D136">
            <v>31470</v>
          </cell>
          <cell r="E136">
            <v>14892</v>
          </cell>
          <cell r="F136">
            <v>51522</v>
          </cell>
        </row>
        <row r="137">
          <cell r="A137" t="str">
            <v>W00-X59</v>
          </cell>
          <cell r="B137">
            <v>23796</v>
          </cell>
          <cell r="C137">
            <v>64053</v>
          </cell>
          <cell r="D137">
            <v>256498</v>
          </cell>
          <cell r="E137">
            <v>129354</v>
          </cell>
          <cell r="F137">
            <v>473702</v>
          </cell>
        </row>
        <row r="138">
          <cell r="A138" t="str">
            <v>X85-Y09</v>
          </cell>
          <cell r="B138">
            <v>106</v>
          </cell>
          <cell r="C138">
            <v>487</v>
          </cell>
          <cell r="D138">
            <v>2557</v>
          </cell>
          <cell r="E138">
            <v>570</v>
          </cell>
          <cell r="F138">
            <v>3720</v>
          </cell>
        </row>
        <row r="139">
          <cell r="A139" t="str">
            <v>Z00-Z13</v>
          </cell>
          <cell r="B139">
            <v>193671</v>
          </cell>
          <cell r="C139">
            <v>171666</v>
          </cell>
          <cell r="D139">
            <v>654283</v>
          </cell>
          <cell r="E139">
            <v>247475</v>
          </cell>
          <cell r="F139">
            <v>1267095</v>
          </cell>
        </row>
        <row r="140">
          <cell r="A140" t="str">
            <v>Z00-Z99</v>
          </cell>
          <cell r="B140">
            <v>2330</v>
          </cell>
          <cell r="C140">
            <v>362</v>
          </cell>
          <cell r="D140">
            <v>12</v>
          </cell>
          <cell r="E140">
            <v>2</v>
          </cell>
          <cell r="F140">
            <v>2706</v>
          </cell>
        </row>
        <row r="141">
          <cell r="A141" t="str">
            <v>Z00-Z99, osim gore navedenih</v>
          </cell>
          <cell r="B141">
            <v>303</v>
          </cell>
          <cell r="C141">
            <v>2051</v>
          </cell>
          <cell r="D141">
            <v>75983</v>
          </cell>
          <cell r="E141">
            <v>113881</v>
          </cell>
          <cell r="F141">
            <v>192218</v>
          </cell>
        </row>
        <row r="142">
          <cell r="A142" t="str">
            <v>Z20, Z22-Z29</v>
          </cell>
          <cell r="B142">
            <v>130528</v>
          </cell>
          <cell r="C142">
            <v>136539</v>
          </cell>
          <cell r="D142">
            <v>518440</v>
          </cell>
          <cell r="E142">
            <v>330768</v>
          </cell>
          <cell r="F142">
            <v>1116275</v>
          </cell>
        </row>
        <row r="143">
          <cell r="A143" t="str">
            <v>Z21</v>
          </cell>
          <cell r="B143">
            <v>1</v>
          </cell>
          <cell r="C143">
            <v>2</v>
          </cell>
          <cell r="D143">
            <v>31</v>
          </cell>
          <cell r="E143">
            <v>10</v>
          </cell>
          <cell r="F143">
            <v>44</v>
          </cell>
        </row>
        <row r="144">
          <cell r="A144" t="str">
            <v>Z30</v>
          </cell>
          <cell r="B144">
            <v>5</v>
          </cell>
          <cell r="C144">
            <v>52</v>
          </cell>
          <cell r="D144">
            <v>344</v>
          </cell>
          <cell r="E144">
            <v>16</v>
          </cell>
          <cell r="F144">
            <v>417</v>
          </cell>
        </row>
        <row r="145">
          <cell r="A145" t="str">
            <v>Z40-Z54</v>
          </cell>
          <cell r="B145">
            <v>4791</v>
          </cell>
          <cell r="C145">
            <v>3892</v>
          </cell>
          <cell r="D145">
            <v>102929</v>
          </cell>
          <cell r="E145">
            <v>16389</v>
          </cell>
          <cell r="F145">
            <v>128001</v>
          </cell>
        </row>
        <row r="146">
          <cell r="A146" t="str">
            <v>Z55-Z65</v>
          </cell>
          <cell r="B146">
            <v>368</v>
          </cell>
          <cell r="C146">
            <v>1346</v>
          </cell>
          <cell r="D146">
            <v>12394</v>
          </cell>
          <cell r="E146">
            <v>766</v>
          </cell>
          <cell r="F146">
            <v>14874</v>
          </cell>
        </row>
        <row r="147">
          <cell r="A147" t="str">
            <v>Z70-Z76</v>
          </cell>
          <cell r="B147">
            <v>37461</v>
          </cell>
          <cell r="C147">
            <v>34848</v>
          </cell>
          <cell r="D147">
            <v>251667</v>
          </cell>
          <cell r="E147">
            <v>161492</v>
          </cell>
          <cell r="F147">
            <v>485468</v>
          </cell>
        </row>
        <row r="148">
          <cell r="A148" t="str">
            <v>Grand Total</v>
          </cell>
          <cell r="B148">
            <v>1572294</v>
          </cell>
          <cell r="C148">
            <v>1846834</v>
          </cell>
          <cell r="D148">
            <v>10102322</v>
          </cell>
          <cell r="E148">
            <v>7264174</v>
          </cell>
          <cell r="F148">
            <v>20785628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
  <sheetViews>
    <sheetView workbookViewId="0">
      <selection activeCell="E8" sqref="E8"/>
    </sheetView>
  </sheetViews>
  <sheetFormatPr defaultRowHeight="12.75" x14ac:dyDescent="0.2"/>
  <cols>
    <col min="1" max="1" width="11.42578125" style="2" customWidth="1"/>
    <col min="2" max="2" width="9.5703125" style="2" customWidth="1"/>
    <col min="3" max="3" width="20.85546875" style="2" customWidth="1"/>
    <col min="4" max="4" width="18" style="2" customWidth="1"/>
    <col min="5" max="5" width="30.140625" style="2" customWidth="1"/>
    <col min="6" max="16384" width="9.140625" style="2"/>
  </cols>
  <sheetData>
    <row r="1" spans="1:21" ht="31.5" customHeight="1" x14ac:dyDescent="0.2">
      <c r="A1" s="40" t="s">
        <v>0</v>
      </c>
      <c r="B1" s="42" t="s">
        <v>200</v>
      </c>
      <c r="C1" s="42"/>
      <c r="D1" s="42"/>
      <c r="E1" s="42"/>
      <c r="F1" s="1"/>
    </row>
    <row r="2" spans="1:21" hidden="1" x14ac:dyDescent="0.2">
      <c r="A2" s="41"/>
      <c r="B2" s="43"/>
      <c r="C2" s="43"/>
      <c r="D2" s="43"/>
      <c r="E2" s="43"/>
      <c r="F2" s="1"/>
    </row>
    <row r="3" spans="1:21" ht="26.25" customHeight="1" x14ac:dyDescent="0.2">
      <c r="A3" s="44" t="s">
        <v>1</v>
      </c>
      <c r="B3" s="45" t="s">
        <v>201</v>
      </c>
      <c r="C3" s="45"/>
      <c r="D3" s="45"/>
      <c r="E3" s="45"/>
      <c r="F3" s="1"/>
    </row>
    <row r="4" spans="1:21" hidden="1" x14ac:dyDescent="0.2">
      <c r="A4" s="44"/>
      <c r="B4" s="45"/>
      <c r="C4" s="45"/>
      <c r="D4" s="45"/>
      <c r="E4" s="45"/>
      <c r="F4" s="1"/>
    </row>
    <row r="5" spans="1:21" ht="32.25" customHeight="1" x14ac:dyDescent="0.2">
      <c r="A5" s="46" t="s">
        <v>2</v>
      </c>
      <c r="B5" s="46"/>
      <c r="C5" s="47" t="s">
        <v>3</v>
      </c>
      <c r="D5" s="47" t="s">
        <v>4</v>
      </c>
      <c r="E5" s="47" t="s">
        <v>5</v>
      </c>
      <c r="F5" s="1"/>
    </row>
    <row r="6" spans="1:21" x14ac:dyDescent="0.2">
      <c r="A6" s="46"/>
      <c r="B6" s="46"/>
      <c r="C6" s="47"/>
      <c r="D6" s="47"/>
      <c r="E6" s="47"/>
      <c r="F6" s="1"/>
      <c r="S6" s="3"/>
      <c r="T6" s="3"/>
      <c r="U6" s="3"/>
    </row>
    <row r="7" spans="1:21" ht="25.5" x14ac:dyDescent="0.2">
      <c r="A7" s="48" t="s">
        <v>6</v>
      </c>
      <c r="B7" s="48"/>
      <c r="C7" s="4" t="s">
        <v>7</v>
      </c>
      <c r="D7" s="4" t="s">
        <v>8</v>
      </c>
      <c r="E7" s="4" t="s">
        <v>9</v>
      </c>
      <c r="F7" s="1"/>
      <c r="S7" s="3"/>
      <c r="T7" s="3"/>
      <c r="U7" s="3"/>
    </row>
    <row r="8" spans="1:21" x14ac:dyDescent="0.2">
      <c r="A8" s="49" t="s">
        <v>179</v>
      </c>
      <c r="B8" s="49"/>
      <c r="C8" s="5">
        <v>2600</v>
      </c>
      <c r="D8" s="5">
        <v>3987959</v>
      </c>
      <c r="E8" s="66">
        <v>3708921</v>
      </c>
      <c r="F8" s="1" t="s">
        <v>178</v>
      </c>
      <c r="S8" s="3"/>
      <c r="T8" s="3"/>
      <c r="U8" s="3"/>
    </row>
    <row r="9" spans="1:21" x14ac:dyDescent="0.2">
      <c r="A9" s="39" t="s">
        <v>10</v>
      </c>
      <c r="B9" s="39"/>
      <c r="C9" s="6">
        <v>493</v>
      </c>
      <c r="D9" s="7">
        <v>813050</v>
      </c>
      <c r="E9" s="7">
        <v>774536</v>
      </c>
      <c r="F9" s="1"/>
      <c r="S9" s="3"/>
      <c r="T9" s="3"/>
      <c r="U9" s="3"/>
    </row>
    <row r="10" spans="1:21" x14ac:dyDescent="0.2">
      <c r="A10" s="39" t="s">
        <v>11</v>
      </c>
      <c r="B10" s="39"/>
      <c r="C10" s="6">
        <v>183</v>
      </c>
      <c r="D10" s="7">
        <v>300187</v>
      </c>
      <c r="E10" s="7">
        <v>276879</v>
      </c>
      <c r="F10" s="1"/>
      <c r="S10" s="3"/>
      <c r="T10" s="3"/>
      <c r="U10" s="3"/>
    </row>
    <row r="11" spans="1:21" x14ac:dyDescent="0.2">
      <c r="A11" s="39" t="s">
        <v>12</v>
      </c>
      <c r="B11" s="39"/>
      <c r="C11" s="6">
        <v>76</v>
      </c>
      <c r="D11" s="7">
        <v>117264</v>
      </c>
      <c r="E11" s="7">
        <v>113039</v>
      </c>
      <c r="F11" s="1"/>
      <c r="S11" s="3"/>
      <c r="T11" s="3"/>
      <c r="U11" s="3"/>
    </row>
    <row r="12" spans="1:21" x14ac:dyDescent="0.2">
      <c r="A12" s="39" t="s">
        <v>13</v>
      </c>
      <c r="B12" s="39"/>
      <c r="C12" s="6">
        <v>104</v>
      </c>
      <c r="D12" s="7">
        <v>140559</v>
      </c>
      <c r="E12" s="7">
        <v>130823</v>
      </c>
      <c r="F12" s="1"/>
      <c r="S12" s="3"/>
      <c r="T12" s="3"/>
      <c r="U12" s="3"/>
    </row>
    <row r="13" spans="1:21" x14ac:dyDescent="0.2">
      <c r="A13" s="39" t="s">
        <v>14</v>
      </c>
      <c r="B13" s="39"/>
      <c r="C13" s="6">
        <v>84</v>
      </c>
      <c r="D13" s="7">
        <v>113924</v>
      </c>
      <c r="E13" s="7">
        <v>108444</v>
      </c>
      <c r="F13" s="1"/>
      <c r="S13" s="3"/>
      <c r="T13" s="3"/>
      <c r="U13" s="3"/>
    </row>
    <row r="14" spans="1:21" x14ac:dyDescent="0.2">
      <c r="A14" s="39" t="s">
        <v>15</v>
      </c>
      <c r="B14" s="39"/>
      <c r="C14" s="6">
        <v>95</v>
      </c>
      <c r="D14" s="7">
        <v>161463</v>
      </c>
      <c r="E14" s="7">
        <v>151950</v>
      </c>
      <c r="F14" s="1"/>
      <c r="S14" s="3"/>
      <c r="T14" s="3"/>
      <c r="U14" s="3"/>
    </row>
    <row r="15" spans="1:21" x14ac:dyDescent="0.2">
      <c r="A15" s="39" t="s">
        <v>16</v>
      </c>
      <c r="B15" s="39"/>
      <c r="C15" s="6">
        <v>63</v>
      </c>
      <c r="D15" s="7">
        <v>101047</v>
      </c>
      <c r="E15" s="7">
        <v>93107</v>
      </c>
      <c r="F15" s="1"/>
      <c r="S15" s="3"/>
      <c r="T15" s="3"/>
      <c r="U15" s="3"/>
    </row>
    <row r="16" spans="1:21" x14ac:dyDescent="0.2">
      <c r="A16" s="39" t="s">
        <v>17</v>
      </c>
      <c r="B16" s="39"/>
      <c r="C16" s="6">
        <v>75</v>
      </c>
      <c r="D16" s="7">
        <v>102252</v>
      </c>
      <c r="E16" s="7">
        <v>97653</v>
      </c>
      <c r="F16" s="1"/>
      <c r="S16" s="3"/>
      <c r="T16" s="3"/>
      <c r="U16" s="3"/>
    </row>
    <row r="17" spans="1:21" x14ac:dyDescent="0.2">
      <c r="A17" s="39" t="s">
        <v>18</v>
      </c>
      <c r="B17" s="39"/>
      <c r="C17" s="6">
        <v>187</v>
      </c>
      <c r="D17" s="7">
        <v>277636</v>
      </c>
      <c r="E17" s="7">
        <v>266791</v>
      </c>
      <c r="F17" s="1"/>
      <c r="S17" s="3"/>
      <c r="T17" s="3"/>
      <c r="U17" s="3"/>
    </row>
    <row r="18" spans="1:21" x14ac:dyDescent="0.2">
      <c r="A18" s="39" t="s">
        <v>19</v>
      </c>
      <c r="B18" s="39"/>
      <c r="C18" s="6">
        <v>35</v>
      </c>
      <c r="D18" s="7">
        <v>42417</v>
      </c>
      <c r="E18" s="7">
        <v>41985</v>
      </c>
      <c r="F18" s="1"/>
      <c r="S18" s="3"/>
      <c r="T18" s="3"/>
      <c r="U18" s="3"/>
    </row>
    <row r="19" spans="1:21" x14ac:dyDescent="0.2">
      <c r="A19" s="39" t="s">
        <v>20</v>
      </c>
      <c r="B19" s="39"/>
      <c r="C19" s="6">
        <v>49</v>
      </c>
      <c r="D19" s="7">
        <v>71499</v>
      </c>
      <c r="E19" s="7">
        <v>66147</v>
      </c>
      <c r="F19" s="1"/>
      <c r="S19" s="3"/>
      <c r="T19" s="3"/>
      <c r="U19" s="3"/>
    </row>
    <row r="20" spans="1:21" x14ac:dyDescent="0.2">
      <c r="A20" s="39" t="s">
        <v>21</v>
      </c>
      <c r="B20" s="39"/>
      <c r="C20" s="6">
        <v>41</v>
      </c>
      <c r="D20" s="7">
        <v>65019</v>
      </c>
      <c r="E20" s="7">
        <v>63688</v>
      </c>
      <c r="F20" s="1"/>
      <c r="S20" s="3"/>
      <c r="T20" s="3"/>
      <c r="U20" s="3"/>
    </row>
    <row r="21" spans="1:21" x14ac:dyDescent="0.2">
      <c r="A21" s="39" t="s">
        <v>22</v>
      </c>
      <c r="B21" s="39"/>
      <c r="C21" s="6">
        <v>82</v>
      </c>
      <c r="D21" s="7">
        <v>131800</v>
      </c>
      <c r="E21" s="7">
        <v>120642</v>
      </c>
      <c r="F21" s="1"/>
      <c r="S21" s="3"/>
      <c r="T21" s="3"/>
      <c r="U21" s="3"/>
    </row>
    <row r="22" spans="1:21" x14ac:dyDescent="0.2">
      <c r="A22" s="39" t="s">
        <v>23</v>
      </c>
      <c r="B22" s="39"/>
      <c r="C22" s="6">
        <v>107</v>
      </c>
      <c r="D22" s="7">
        <v>164807</v>
      </c>
      <c r="E22" s="7">
        <v>159144</v>
      </c>
      <c r="F22" s="1"/>
      <c r="S22" s="3"/>
      <c r="T22" s="3"/>
      <c r="U22" s="3"/>
    </row>
    <row r="23" spans="1:21" x14ac:dyDescent="0.2">
      <c r="A23" s="39" t="s">
        <v>24</v>
      </c>
      <c r="B23" s="39"/>
      <c r="C23" s="6">
        <v>187</v>
      </c>
      <c r="D23" s="7">
        <v>264147</v>
      </c>
      <c r="E23" s="7">
        <v>250484</v>
      </c>
      <c r="F23" s="1"/>
      <c r="S23" s="3"/>
      <c r="T23" s="3"/>
      <c r="U23" s="3"/>
    </row>
    <row r="24" spans="1:21" x14ac:dyDescent="0.2">
      <c r="A24" s="39" t="s">
        <v>25</v>
      </c>
      <c r="B24" s="39"/>
      <c r="C24" s="6">
        <v>69</v>
      </c>
      <c r="D24" s="7">
        <v>98093</v>
      </c>
      <c r="E24" s="7">
        <v>97553</v>
      </c>
      <c r="F24" s="1"/>
      <c r="S24" s="3"/>
      <c r="T24" s="3"/>
      <c r="U24" s="3"/>
    </row>
    <row r="25" spans="1:21" x14ac:dyDescent="0.2">
      <c r="A25" s="39" t="s">
        <v>26</v>
      </c>
      <c r="B25" s="39"/>
      <c r="C25" s="6">
        <v>102</v>
      </c>
      <c r="D25" s="7">
        <v>148105</v>
      </c>
      <c r="E25" s="7">
        <v>133946</v>
      </c>
      <c r="F25" s="1"/>
      <c r="S25" s="3"/>
      <c r="T25" s="3"/>
      <c r="U25" s="3"/>
    </row>
    <row r="26" spans="1:21" x14ac:dyDescent="0.2">
      <c r="A26" s="39" t="s">
        <v>27</v>
      </c>
      <c r="B26" s="39"/>
      <c r="C26" s="6">
        <v>294</v>
      </c>
      <c r="D26" s="7">
        <v>444742</v>
      </c>
      <c r="E26" s="7">
        <v>420776</v>
      </c>
      <c r="F26" s="1"/>
      <c r="S26" s="3"/>
      <c r="T26" s="3"/>
      <c r="U26" s="3"/>
    </row>
    <row r="27" spans="1:21" x14ac:dyDescent="0.2">
      <c r="A27" s="39" t="s">
        <v>28</v>
      </c>
      <c r="B27" s="39"/>
      <c r="C27" s="6">
        <v>126</v>
      </c>
      <c r="D27" s="7">
        <v>206847</v>
      </c>
      <c r="E27" s="7">
        <v>197699</v>
      </c>
      <c r="F27" s="1"/>
      <c r="S27" s="3"/>
      <c r="T27" s="3"/>
      <c r="U27" s="3"/>
    </row>
    <row r="28" spans="1:21" x14ac:dyDescent="0.2">
      <c r="A28" s="39" t="s">
        <v>29</v>
      </c>
      <c r="B28" s="39"/>
      <c r="C28" s="6">
        <v>88</v>
      </c>
      <c r="D28" s="7">
        <v>120379</v>
      </c>
      <c r="E28" s="7">
        <v>113195</v>
      </c>
      <c r="F28" s="1"/>
    </row>
    <row r="29" spans="1:21" x14ac:dyDescent="0.2">
      <c r="A29" s="39" t="s">
        <v>30</v>
      </c>
      <c r="B29" s="39"/>
      <c r="C29" s="6">
        <v>60</v>
      </c>
      <c r="D29" s="7">
        <v>102722</v>
      </c>
      <c r="E29" s="7">
        <v>98066</v>
      </c>
      <c r="F29" s="1"/>
    </row>
    <row r="30" spans="1:21" x14ac:dyDescent="0.2">
      <c r="A30" s="37" t="s">
        <v>180</v>
      </c>
      <c r="B30" s="37"/>
      <c r="C30" s="37"/>
      <c r="D30" s="37"/>
      <c r="E30" s="37"/>
    </row>
    <row r="31" spans="1:21" ht="66" customHeight="1" x14ac:dyDescent="0.2">
      <c r="A31" s="38" t="s">
        <v>181</v>
      </c>
      <c r="B31" s="38"/>
      <c r="C31" s="38"/>
      <c r="D31" s="38"/>
      <c r="E31" s="38"/>
    </row>
    <row r="32" spans="1:21" ht="18" customHeight="1" x14ac:dyDescent="0.2">
      <c r="A32" s="8"/>
    </row>
    <row r="33" spans="1:1" ht="15.75" customHeight="1" x14ac:dyDescent="0.2">
      <c r="A33" s="8"/>
    </row>
    <row r="34" spans="1:1" ht="18.75" customHeight="1" x14ac:dyDescent="0.2">
      <c r="A34" s="8"/>
    </row>
    <row r="35" spans="1:1" x14ac:dyDescent="0.2">
      <c r="A35" s="8"/>
    </row>
    <row r="36" spans="1:1" x14ac:dyDescent="0.2">
      <c r="A36" s="9"/>
    </row>
  </sheetData>
  <mergeCells count="33">
    <mergeCell ref="A12:B12"/>
    <mergeCell ref="A1:A2"/>
    <mergeCell ref="B1:E2"/>
    <mergeCell ref="A3:A4"/>
    <mergeCell ref="B3:E4"/>
    <mergeCell ref="A5:B6"/>
    <mergeCell ref="C5:C6"/>
    <mergeCell ref="D5:D6"/>
    <mergeCell ref="E5:E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0:E30"/>
    <mergeCell ref="A31:E31"/>
    <mergeCell ref="A25:B25"/>
    <mergeCell ref="A26:B26"/>
    <mergeCell ref="A27:B27"/>
    <mergeCell ref="A28:B28"/>
    <mergeCell ref="A29:B29"/>
  </mergeCells>
  <pageMargins left="0.7" right="0.7" top="0.75" bottom="0.75" header="0.3" footer="0.3"/>
  <pageSetup paperSize="9" orientation="portrait"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tabSelected="1" workbookViewId="0">
      <selection activeCell="G12" sqref="G12"/>
    </sheetView>
  </sheetViews>
  <sheetFormatPr defaultRowHeight="12.75" x14ac:dyDescent="0.2"/>
  <cols>
    <col min="1" max="1" width="9.140625" style="2"/>
    <col min="2" max="2" width="22.5703125" style="2" customWidth="1"/>
    <col min="3" max="3" width="18.85546875" style="2" customWidth="1"/>
    <col min="4" max="4" width="21" style="2" customWidth="1"/>
    <col min="5" max="5" width="27.7109375" style="2" customWidth="1"/>
    <col min="6" max="6" width="9.140625" style="2"/>
    <col min="7" max="8" width="10.140625" style="2" bestFit="1" customWidth="1"/>
    <col min="9" max="9" width="9.28515625" style="2" bestFit="1" customWidth="1"/>
    <col min="10" max="16384" width="9.140625" style="2"/>
  </cols>
  <sheetData>
    <row r="1" spans="1:9" ht="32.25" customHeight="1" x14ac:dyDescent="0.2">
      <c r="A1" s="52" t="s">
        <v>31</v>
      </c>
      <c r="B1" s="53" t="s">
        <v>202</v>
      </c>
      <c r="C1" s="53"/>
      <c r="D1" s="53"/>
      <c r="E1" s="53"/>
      <c r="F1" s="10"/>
    </row>
    <row r="2" spans="1:9" ht="1.5" customHeight="1" x14ac:dyDescent="0.2">
      <c r="A2" s="52"/>
      <c r="B2" s="53"/>
      <c r="C2" s="53"/>
      <c r="D2" s="53"/>
      <c r="E2" s="53"/>
      <c r="F2" s="10"/>
    </row>
    <row r="3" spans="1:9" ht="27.75" customHeight="1" x14ac:dyDescent="0.2">
      <c r="A3" s="44" t="s">
        <v>32</v>
      </c>
      <c r="B3" s="45" t="s">
        <v>203</v>
      </c>
      <c r="C3" s="45"/>
      <c r="D3" s="45"/>
      <c r="E3" s="45"/>
      <c r="F3" s="10"/>
    </row>
    <row r="4" spans="1:9" hidden="1" x14ac:dyDescent="0.2">
      <c r="A4" s="44"/>
      <c r="B4" s="45"/>
      <c r="C4" s="45"/>
      <c r="D4" s="45"/>
      <c r="E4" s="45"/>
      <c r="F4" s="10"/>
    </row>
    <row r="5" spans="1:9" ht="41.25" customHeight="1" x14ac:dyDescent="0.2">
      <c r="A5" s="46" t="s">
        <v>33</v>
      </c>
      <c r="B5" s="46"/>
      <c r="C5" s="54" t="s">
        <v>34</v>
      </c>
      <c r="D5" s="47" t="s">
        <v>35</v>
      </c>
      <c r="E5" s="47" t="s">
        <v>36</v>
      </c>
      <c r="F5" s="10"/>
    </row>
    <row r="6" spans="1:9" hidden="1" x14ac:dyDescent="0.2">
      <c r="A6" s="46"/>
      <c r="B6" s="46"/>
      <c r="C6" s="54"/>
      <c r="D6" s="47"/>
      <c r="E6" s="47"/>
      <c r="F6" s="10"/>
    </row>
    <row r="7" spans="1:9" ht="36.75" customHeight="1" x14ac:dyDescent="0.2">
      <c r="A7" s="48" t="s">
        <v>6</v>
      </c>
      <c r="B7" s="48"/>
      <c r="C7" s="55" t="s">
        <v>37</v>
      </c>
      <c r="D7" s="67" t="s">
        <v>38</v>
      </c>
      <c r="E7" s="56" t="s">
        <v>182</v>
      </c>
      <c r="F7" s="10"/>
    </row>
    <row r="8" spans="1:9" hidden="1" x14ac:dyDescent="0.2">
      <c r="A8" s="48"/>
      <c r="B8" s="48"/>
      <c r="C8" s="55"/>
      <c r="D8" s="67"/>
      <c r="E8" s="56"/>
      <c r="F8" s="10"/>
    </row>
    <row r="9" spans="1:9" x14ac:dyDescent="0.2">
      <c r="A9" s="57" t="s">
        <v>183</v>
      </c>
      <c r="B9" s="57"/>
      <c r="C9" s="11">
        <v>51703848</v>
      </c>
      <c r="D9" s="68">
        <v>12097674</v>
      </c>
      <c r="E9" s="11">
        <v>4324305</v>
      </c>
      <c r="F9" s="10"/>
      <c r="G9" s="3"/>
      <c r="H9" s="3"/>
      <c r="I9" s="3"/>
    </row>
    <row r="10" spans="1:9" x14ac:dyDescent="0.2">
      <c r="A10" s="50" t="s">
        <v>10</v>
      </c>
      <c r="B10" s="50"/>
      <c r="C10" s="12">
        <v>10258405</v>
      </c>
      <c r="D10" s="69">
        <v>1753359</v>
      </c>
      <c r="E10" s="12">
        <v>984287</v>
      </c>
      <c r="F10" s="10"/>
      <c r="G10" s="3"/>
      <c r="H10" s="3"/>
      <c r="I10" s="3"/>
    </row>
    <row r="11" spans="1:9" x14ac:dyDescent="0.2">
      <c r="A11" s="50" t="s">
        <v>11</v>
      </c>
      <c r="B11" s="50"/>
      <c r="C11" s="12">
        <v>3894198</v>
      </c>
      <c r="D11" s="69">
        <v>1140520</v>
      </c>
      <c r="E11" s="12">
        <v>315262</v>
      </c>
      <c r="F11" s="10"/>
      <c r="G11" s="3"/>
      <c r="H11" s="3"/>
      <c r="I11" s="3"/>
    </row>
    <row r="12" spans="1:9" x14ac:dyDescent="0.2">
      <c r="A12" s="50" t="s">
        <v>12</v>
      </c>
      <c r="B12" s="50"/>
      <c r="C12" s="12">
        <v>1780505</v>
      </c>
      <c r="D12" s="69">
        <v>609990</v>
      </c>
      <c r="E12" s="12">
        <v>127015</v>
      </c>
      <c r="F12" s="10"/>
      <c r="G12" s="3"/>
      <c r="H12" s="3"/>
      <c r="I12" s="3"/>
    </row>
    <row r="13" spans="1:9" x14ac:dyDescent="0.2">
      <c r="A13" s="50" t="s">
        <v>13</v>
      </c>
      <c r="B13" s="50"/>
      <c r="C13" s="12">
        <v>1879514</v>
      </c>
      <c r="D13" s="69">
        <v>377482</v>
      </c>
      <c r="E13" s="12">
        <v>144187</v>
      </c>
      <c r="F13" s="10"/>
      <c r="G13" s="3"/>
      <c r="H13" s="3"/>
      <c r="I13" s="3"/>
    </row>
    <row r="14" spans="1:9" x14ac:dyDescent="0.2">
      <c r="A14" s="50" t="s">
        <v>14</v>
      </c>
      <c r="B14" s="50"/>
      <c r="C14" s="12">
        <v>1563911</v>
      </c>
      <c r="D14" s="69">
        <v>402143</v>
      </c>
      <c r="E14" s="12">
        <v>130183</v>
      </c>
      <c r="F14" s="10"/>
      <c r="G14" s="3"/>
      <c r="H14" s="3"/>
      <c r="I14" s="3"/>
    </row>
    <row r="15" spans="1:9" x14ac:dyDescent="0.2">
      <c r="A15" s="50" t="s">
        <v>15</v>
      </c>
      <c r="B15" s="50"/>
      <c r="C15" s="12">
        <v>2118140</v>
      </c>
      <c r="D15" s="69">
        <v>469833</v>
      </c>
      <c r="E15" s="12">
        <v>137317</v>
      </c>
      <c r="F15" s="10"/>
      <c r="G15" s="3"/>
      <c r="H15" s="3"/>
      <c r="I15" s="3"/>
    </row>
    <row r="16" spans="1:9" x14ac:dyDescent="0.2">
      <c r="A16" s="50" t="s">
        <v>16</v>
      </c>
      <c r="B16" s="50"/>
      <c r="C16" s="12">
        <v>1315903</v>
      </c>
      <c r="D16" s="69">
        <v>389957</v>
      </c>
      <c r="E16" s="12">
        <v>111375</v>
      </c>
      <c r="F16" s="10"/>
      <c r="G16" s="3"/>
      <c r="H16" s="3"/>
      <c r="I16" s="3"/>
    </row>
    <row r="17" spans="1:9" x14ac:dyDescent="0.2">
      <c r="A17" s="50" t="s">
        <v>17</v>
      </c>
      <c r="B17" s="50"/>
      <c r="C17" s="12">
        <v>1413905</v>
      </c>
      <c r="D17" s="69">
        <v>349303</v>
      </c>
      <c r="E17" s="12">
        <v>127175</v>
      </c>
      <c r="F17" s="10"/>
      <c r="G17" s="3"/>
      <c r="H17" s="3"/>
      <c r="I17" s="3"/>
    </row>
    <row r="18" spans="1:9" x14ac:dyDescent="0.2">
      <c r="A18" s="50" t="s">
        <v>18</v>
      </c>
      <c r="B18" s="50"/>
      <c r="C18" s="12">
        <v>3812457</v>
      </c>
      <c r="D18" s="69">
        <v>854822</v>
      </c>
      <c r="E18" s="12">
        <v>169497</v>
      </c>
      <c r="F18" s="10"/>
      <c r="G18" s="3"/>
      <c r="H18" s="3"/>
      <c r="I18" s="3"/>
    </row>
    <row r="19" spans="1:9" x14ac:dyDescent="0.2">
      <c r="A19" s="50" t="s">
        <v>19</v>
      </c>
      <c r="B19" s="50"/>
      <c r="C19" s="12">
        <v>520477</v>
      </c>
      <c r="D19" s="69">
        <v>189410</v>
      </c>
      <c r="E19" s="12">
        <v>43525</v>
      </c>
      <c r="F19" s="10"/>
      <c r="G19" s="3"/>
      <c r="H19" s="3"/>
      <c r="I19" s="3"/>
    </row>
    <row r="20" spans="1:9" x14ac:dyDescent="0.2">
      <c r="A20" s="50" t="s">
        <v>20</v>
      </c>
      <c r="B20" s="50"/>
      <c r="C20" s="12">
        <v>890249</v>
      </c>
      <c r="D20" s="69">
        <v>265140</v>
      </c>
      <c r="E20" s="12">
        <v>87000</v>
      </c>
      <c r="F20" s="10"/>
      <c r="G20" s="3"/>
      <c r="H20" s="3"/>
      <c r="I20" s="3"/>
    </row>
    <row r="21" spans="1:9" x14ac:dyDescent="0.2">
      <c r="A21" s="50" t="s">
        <v>21</v>
      </c>
      <c r="B21" s="50"/>
      <c r="C21" s="12">
        <v>858760</v>
      </c>
      <c r="D21" s="69">
        <v>230935</v>
      </c>
      <c r="E21" s="12">
        <v>69359</v>
      </c>
      <c r="F21" s="10"/>
      <c r="G21" s="3"/>
      <c r="H21" s="3"/>
      <c r="I21" s="3"/>
    </row>
    <row r="22" spans="1:9" x14ac:dyDescent="0.2">
      <c r="A22" s="50" t="s">
        <v>22</v>
      </c>
      <c r="B22" s="50"/>
      <c r="C22" s="12">
        <v>1611885</v>
      </c>
      <c r="D22" s="69">
        <v>440753</v>
      </c>
      <c r="E22" s="12">
        <v>136052</v>
      </c>
      <c r="F22" s="10"/>
      <c r="G22" s="3"/>
      <c r="H22" s="3"/>
      <c r="I22" s="3"/>
    </row>
    <row r="23" spans="1:9" x14ac:dyDescent="0.2">
      <c r="A23" s="50" t="s">
        <v>23</v>
      </c>
      <c r="B23" s="50"/>
      <c r="C23" s="12">
        <v>1999329</v>
      </c>
      <c r="D23" s="69">
        <v>511488</v>
      </c>
      <c r="E23" s="12">
        <v>148023</v>
      </c>
      <c r="F23" s="10"/>
      <c r="G23" s="3"/>
      <c r="H23" s="3"/>
      <c r="I23" s="3"/>
    </row>
    <row r="24" spans="1:9" x14ac:dyDescent="0.2">
      <c r="A24" s="50" t="s">
        <v>24</v>
      </c>
      <c r="B24" s="50"/>
      <c r="C24" s="12">
        <v>3581689</v>
      </c>
      <c r="D24" s="69">
        <v>739306</v>
      </c>
      <c r="E24" s="12">
        <v>356759</v>
      </c>
      <c r="F24" s="10"/>
      <c r="G24" s="3"/>
      <c r="H24" s="3"/>
      <c r="I24" s="3"/>
    </row>
    <row r="25" spans="1:9" x14ac:dyDescent="0.2">
      <c r="A25" s="50" t="s">
        <v>25</v>
      </c>
      <c r="B25" s="50"/>
      <c r="C25" s="12">
        <v>1300399</v>
      </c>
      <c r="D25" s="69">
        <v>282294</v>
      </c>
      <c r="E25" s="12">
        <v>138534</v>
      </c>
      <c r="F25" s="10"/>
      <c r="G25" s="3"/>
      <c r="H25" s="3"/>
      <c r="I25" s="3"/>
    </row>
    <row r="26" spans="1:9" x14ac:dyDescent="0.2">
      <c r="A26" s="50" t="s">
        <v>26</v>
      </c>
      <c r="B26" s="50"/>
      <c r="C26" s="12">
        <v>1889796</v>
      </c>
      <c r="D26" s="69">
        <v>511015</v>
      </c>
      <c r="E26" s="12">
        <v>152999</v>
      </c>
      <c r="F26" s="10"/>
      <c r="G26" s="3"/>
      <c r="H26" s="3"/>
      <c r="I26" s="3"/>
    </row>
    <row r="27" spans="1:9" x14ac:dyDescent="0.2">
      <c r="A27" s="51" t="s">
        <v>27</v>
      </c>
      <c r="B27" s="51"/>
      <c r="C27" s="12">
        <v>5689841</v>
      </c>
      <c r="D27" s="69">
        <v>1440812</v>
      </c>
      <c r="E27" s="12">
        <v>530850</v>
      </c>
      <c r="F27" s="10"/>
      <c r="G27" s="3"/>
      <c r="H27" s="3"/>
      <c r="I27" s="3"/>
    </row>
    <row r="28" spans="1:9" x14ac:dyDescent="0.2">
      <c r="A28" s="51" t="s">
        <v>28</v>
      </c>
      <c r="B28" s="51"/>
      <c r="C28" s="12">
        <v>2546243</v>
      </c>
      <c r="D28" s="69">
        <v>549899</v>
      </c>
      <c r="E28" s="12">
        <v>184861</v>
      </c>
      <c r="F28" s="10"/>
      <c r="G28" s="3"/>
      <c r="H28" s="3"/>
      <c r="I28" s="3"/>
    </row>
    <row r="29" spans="1:9" x14ac:dyDescent="0.2">
      <c r="A29" s="50" t="s">
        <v>29</v>
      </c>
      <c r="B29" s="50"/>
      <c r="C29" s="12">
        <v>1382075</v>
      </c>
      <c r="D29" s="12">
        <v>372582</v>
      </c>
      <c r="E29" s="12">
        <v>117467</v>
      </c>
      <c r="F29" s="10"/>
      <c r="G29" s="3"/>
      <c r="H29" s="3"/>
      <c r="I29" s="3"/>
    </row>
    <row r="30" spans="1:9" x14ac:dyDescent="0.2">
      <c r="A30" s="50" t="s">
        <v>30</v>
      </c>
      <c r="B30" s="50"/>
      <c r="C30" s="12">
        <v>1396167</v>
      </c>
      <c r="D30" s="12">
        <v>216631</v>
      </c>
      <c r="E30" s="12">
        <v>112578</v>
      </c>
      <c r="F30" s="10"/>
      <c r="G30" s="3"/>
      <c r="H30" s="3"/>
      <c r="I30" s="3"/>
    </row>
    <row r="31" spans="1:9" x14ac:dyDescent="0.2">
      <c r="A31" s="13" t="s">
        <v>39</v>
      </c>
      <c r="B31" s="14"/>
      <c r="C31" s="14"/>
      <c r="D31" s="14"/>
      <c r="E31" s="14"/>
      <c r="F31" s="14"/>
    </row>
  </sheetData>
  <mergeCells count="34">
    <mergeCell ref="A10:B10"/>
    <mergeCell ref="A1:A2"/>
    <mergeCell ref="B1:E2"/>
    <mergeCell ref="A3:A4"/>
    <mergeCell ref="B3:E4"/>
    <mergeCell ref="A5:B6"/>
    <mergeCell ref="C5:C6"/>
    <mergeCell ref="D5:D6"/>
    <mergeCell ref="E5:E6"/>
    <mergeCell ref="A7:B8"/>
    <mergeCell ref="C7:C8"/>
    <mergeCell ref="D7:D8"/>
    <mergeCell ref="E7:E8"/>
    <mergeCell ref="A9:B9"/>
    <mergeCell ref="A22:B22"/>
    <mergeCell ref="A11:B11"/>
    <mergeCell ref="A12:B12"/>
    <mergeCell ref="A13:B13"/>
    <mergeCell ref="A14:B14"/>
    <mergeCell ref="A15:B15"/>
    <mergeCell ref="A16:B16"/>
    <mergeCell ref="A17:B17"/>
    <mergeCell ref="A18:B18"/>
    <mergeCell ref="A19:B19"/>
    <mergeCell ref="A20:B20"/>
    <mergeCell ref="A21:B21"/>
    <mergeCell ref="A29:B29"/>
    <mergeCell ref="A30:B30"/>
    <mergeCell ref="A23:B23"/>
    <mergeCell ref="A24:B24"/>
    <mergeCell ref="A25:B25"/>
    <mergeCell ref="A26:B26"/>
    <mergeCell ref="A27:B27"/>
    <mergeCell ref="A28:B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4"/>
  <sheetViews>
    <sheetView workbookViewId="0">
      <selection activeCell="D11" sqref="D11:D32"/>
    </sheetView>
  </sheetViews>
  <sheetFormatPr defaultRowHeight="12.75" x14ac:dyDescent="0.2"/>
  <cols>
    <col min="1" max="1" width="9.140625" style="2"/>
    <col min="2" max="2" width="13.28515625" style="2" customWidth="1"/>
    <col min="3" max="3" width="22" style="2" customWidth="1"/>
    <col min="4" max="4" width="15.28515625" style="2" customWidth="1"/>
    <col min="5" max="5" width="14.7109375" style="2" customWidth="1"/>
    <col min="6" max="6" width="12.42578125" style="2" customWidth="1"/>
    <col min="7" max="7" width="10.85546875" style="2" customWidth="1"/>
    <col min="8" max="9" width="10.7109375" style="2" customWidth="1"/>
    <col min="10" max="10" width="11.28515625" style="2" customWidth="1"/>
    <col min="11" max="16384" width="9.140625" style="2"/>
  </cols>
  <sheetData>
    <row r="1" spans="1:32" x14ac:dyDescent="0.2">
      <c r="A1" s="58" t="s">
        <v>40</v>
      </c>
      <c r="B1" s="53" t="s">
        <v>205</v>
      </c>
      <c r="C1" s="53"/>
      <c r="D1" s="53"/>
      <c r="E1" s="53"/>
      <c r="F1" s="53"/>
      <c r="G1" s="53"/>
      <c r="H1" s="53"/>
      <c r="I1" s="53"/>
      <c r="J1" s="53"/>
      <c r="K1" s="1"/>
    </row>
    <row r="2" spans="1:32" x14ac:dyDescent="0.2">
      <c r="A2" s="58"/>
      <c r="B2" s="53"/>
      <c r="C2" s="53"/>
      <c r="D2" s="53"/>
      <c r="E2" s="53"/>
      <c r="F2" s="53"/>
      <c r="G2" s="53"/>
      <c r="H2" s="53"/>
      <c r="I2" s="53"/>
      <c r="J2" s="53"/>
      <c r="K2" s="1"/>
    </row>
    <row r="3" spans="1:32" x14ac:dyDescent="0.2">
      <c r="A3" s="59" t="s">
        <v>41</v>
      </c>
      <c r="B3" s="45" t="s">
        <v>204</v>
      </c>
      <c r="C3" s="45"/>
      <c r="D3" s="45"/>
      <c r="E3" s="45"/>
      <c r="F3" s="45"/>
      <c r="G3" s="45"/>
      <c r="H3" s="45"/>
      <c r="I3" s="45"/>
      <c r="J3" s="45"/>
      <c r="K3" s="1"/>
    </row>
    <row r="4" spans="1:32" x14ac:dyDescent="0.2">
      <c r="A4" s="60"/>
      <c r="B4" s="45"/>
      <c r="C4" s="45"/>
      <c r="D4" s="45"/>
      <c r="E4" s="45"/>
      <c r="F4" s="45"/>
      <c r="G4" s="45"/>
      <c r="H4" s="45"/>
      <c r="I4" s="45"/>
      <c r="J4" s="45"/>
      <c r="K4" s="1"/>
    </row>
    <row r="5" spans="1:32" ht="24.75" customHeight="1" x14ac:dyDescent="0.2">
      <c r="A5" s="46" t="s">
        <v>33</v>
      </c>
      <c r="B5" s="46"/>
      <c r="C5" s="47" t="s">
        <v>191</v>
      </c>
      <c r="D5" s="47" t="s">
        <v>192</v>
      </c>
      <c r="E5" s="47" t="s">
        <v>42</v>
      </c>
      <c r="F5" s="47"/>
      <c r="G5" s="47"/>
      <c r="H5" s="47"/>
      <c r="I5" s="47"/>
      <c r="J5" s="47"/>
      <c r="K5" s="1"/>
    </row>
    <row r="6" spans="1:32" x14ac:dyDescent="0.2">
      <c r="A6" s="46"/>
      <c r="B6" s="46"/>
      <c r="C6" s="47"/>
      <c r="D6" s="47"/>
      <c r="E6" s="47" t="s">
        <v>43</v>
      </c>
      <c r="F6" s="47"/>
      <c r="G6" s="47"/>
      <c r="H6" s="47"/>
      <c r="I6" s="47"/>
      <c r="J6" s="47"/>
      <c r="K6" s="15"/>
      <c r="L6" s="15"/>
      <c r="M6" s="15"/>
      <c r="N6" s="15"/>
      <c r="O6" s="15"/>
      <c r="P6" s="3"/>
      <c r="Z6" s="2">
        <v>295332</v>
      </c>
      <c r="AA6" s="2">
        <v>50303</v>
      </c>
      <c r="AB6" s="2">
        <v>49334</v>
      </c>
      <c r="AC6" s="2">
        <v>48268</v>
      </c>
      <c r="AD6" s="2">
        <v>68578</v>
      </c>
      <c r="AE6" s="2">
        <v>15606</v>
      </c>
      <c r="AF6" s="2">
        <v>232089</v>
      </c>
    </row>
    <row r="7" spans="1:32" x14ac:dyDescent="0.2">
      <c r="A7" s="46"/>
      <c r="B7" s="46"/>
      <c r="C7" s="47"/>
      <c r="D7" s="47"/>
      <c r="E7" s="16" t="s">
        <v>44</v>
      </c>
      <c r="F7" s="16" t="s">
        <v>45</v>
      </c>
      <c r="G7" s="16" t="s">
        <v>46</v>
      </c>
      <c r="H7" s="16" t="s">
        <v>47</v>
      </c>
      <c r="I7" s="16" t="s">
        <v>48</v>
      </c>
      <c r="J7" s="16" t="s">
        <v>49</v>
      </c>
      <c r="K7" s="15"/>
      <c r="L7" s="15"/>
      <c r="M7" s="15"/>
      <c r="N7" s="15"/>
      <c r="O7" s="15"/>
      <c r="Z7" s="2">
        <v>73279</v>
      </c>
      <c r="AA7" s="2">
        <v>12490</v>
      </c>
      <c r="AB7" s="2">
        <v>11784</v>
      </c>
      <c r="AC7" s="2">
        <v>11460</v>
      </c>
      <c r="AD7" s="2">
        <v>18218</v>
      </c>
      <c r="AE7" s="2">
        <v>3418</v>
      </c>
      <c r="AF7" s="2">
        <v>57370</v>
      </c>
    </row>
    <row r="8" spans="1:32" x14ac:dyDescent="0.2">
      <c r="A8" s="48" t="s">
        <v>6</v>
      </c>
      <c r="B8" s="48"/>
      <c r="C8" s="56" t="s">
        <v>50</v>
      </c>
      <c r="D8" s="56" t="s">
        <v>51</v>
      </c>
      <c r="E8" s="56" t="s">
        <v>184</v>
      </c>
      <c r="F8" s="56"/>
      <c r="G8" s="56"/>
      <c r="H8" s="56"/>
      <c r="I8" s="56"/>
      <c r="J8" s="56"/>
      <c r="K8" s="15"/>
      <c r="L8" s="15"/>
      <c r="M8" s="15"/>
      <c r="N8" s="15"/>
      <c r="O8" s="15"/>
      <c r="Z8" s="2">
        <v>23396</v>
      </c>
      <c r="AA8" s="2">
        <v>3962</v>
      </c>
      <c r="AB8" s="2">
        <v>3512</v>
      </c>
      <c r="AC8" s="2">
        <v>3973</v>
      </c>
      <c r="AD8" s="2">
        <v>5646</v>
      </c>
      <c r="AE8" s="2">
        <v>937</v>
      </c>
      <c r="AF8" s="2">
        <v>18030</v>
      </c>
    </row>
    <row r="9" spans="1:32" x14ac:dyDescent="0.2">
      <c r="A9" s="48"/>
      <c r="B9" s="48"/>
      <c r="C9" s="56"/>
      <c r="D9" s="56"/>
      <c r="E9" s="56" t="s">
        <v>52</v>
      </c>
      <c r="F9" s="56"/>
      <c r="G9" s="56"/>
      <c r="H9" s="56"/>
      <c r="I9" s="56"/>
      <c r="J9" s="56"/>
      <c r="K9" s="15"/>
      <c r="L9" s="15"/>
      <c r="M9" s="15"/>
      <c r="N9" s="15"/>
      <c r="O9" s="15"/>
      <c r="Z9" s="2">
        <v>5105</v>
      </c>
      <c r="AA9" s="2">
        <v>952</v>
      </c>
      <c r="AB9" s="2">
        <v>934</v>
      </c>
      <c r="AC9" s="2">
        <v>736</v>
      </c>
      <c r="AD9" s="2">
        <v>1028</v>
      </c>
      <c r="AE9" s="2">
        <v>276</v>
      </c>
      <c r="AF9" s="2">
        <v>3926</v>
      </c>
    </row>
    <row r="10" spans="1:32" x14ac:dyDescent="0.2">
      <c r="A10" s="48"/>
      <c r="B10" s="48"/>
      <c r="C10" s="56"/>
      <c r="D10" s="56"/>
      <c r="E10" s="17" t="s">
        <v>186</v>
      </c>
      <c r="F10" s="17" t="s">
        <v>185</v>
      </c>
      <c r="G10" s="17" t="s">
        <v>187</v>
      </c>
      <c r="H10" s="17" t="s">
        <v>188</v>
      </c>
      <c r="I10" s="17" t="s">
        <v>189</v>
      </c>
      <c r="J10" s="17" t="s">
        <v>53</v>
      </c>
      <c r="K10" s="15"/>
      <c r="L10" s="15"/>
      <c r="M10" s="15"/>
      <c r="N10" s="15"/>
      <c r="O10" s="15"/>
      <c r="Z10" s="2">
        <v>10064</v>
      </c>
      <c r="AA10" s="2">
        <v>1461</v>
      </c>
      <c r="AB10" s="2">
        <v>1383</v>
      </c>
      <c r="AC10" s="2">
        <v>1584</v>
      </c>
      <c r="AD10" s="2">
        <v>2235</v>
      </c>
      <c r="AE10" s="2">
        <v>323</v>
      </c>
      <c r="AF10" s="2">
        <v>6986</v>
      </c>
    </row>
    <row r="11" spans="1:32" x14ac:dyDescent="0.2">
      <c r="A11" s="57" t="s">
        <v>190</v>
      </c>
      <c r="B11" s="57"/>
      <c r="C11" s="11">
        <v>278633</v>
      </c>
      <c r="D11" s="64">
        <f>SUM(D12:D32)</f>
        <v>297651</v>
      </c>
      <c r="E11" s="11">
        <v>59140</v>
      </c>
      <c r="F11" s="11">
        <v>40162</v>
      </c>
      <c r="G11" s="11">
        <v>56505</v>
      </c>
      <c r="H11" s="11">
        <v>64451</v>
      </c>
      <c r="I11" s="11">
        <v>35547</v>
      </c>
      <c r="J11" s="11">
        <v>255805</v>
      </c>
      <c r="K11" s="15"/>
      <c r="L11" s="15"/>
      <c r="M11" s="15"/>
      <c r="N11" s="15"/>
      <c r="O11" s="15"/>
      <c r="Z11" s="2">
        <v>8576</v>
      </c>
      <c r="AA11" s="2">
        <v>1300</v>
      </c>
      <c r="AB11" s="2">
        <v>1251</v>
      </c>
      <c r="AC11" s="2">
        <v>1508</v>
      </c>
      <c r="AD11" s="2">
        <v>1888</v>
      </c>
      <c r="AE11" s="2">
        <v>586</v>
      </c>
      <c r="AF11" s="2">
        <v>6533</v>
      </c>
    </row>
    <row r="12" spans="1:32" x14ac:dyDescent="0.2">
      <c r="A12" s="50" t="s">
        <v>54</v>
      </c>
      <c r="B12" s="50"/>
      <c r="C12" s="12">
        <v>58592</v>
      </c>
      <c r="D12" s="65">
        <v>69275</v>
      </c>
      <c r="E12" s="12">
        <v>14279</v>
      </c>
      <c r="F12" s="12">
        <v>9111</v>
      </c>
      <c r="G12" s="12">
        <v>12809</v>
      </c>
      <c r="H12" s="12">
        <v>16047</v>
      </c>
      <c r="I12" s="12">
        <v>8354</v>
      </c>
      <c r="J12" s="12">
        <v>60600</v>
      </c>
      <c r="K12" s="15"/>
      <c r="L12" s="15"/>
      <c r="M12" s="15"/>
      <c r="N12" s="15"/>
      <c r="O12" s="15"/>
      <c r="Z12" s="2">
        <v>9208</v>
      </c>
      <c r="AA12" s="2">
        <v>1535</v>
      </c>
      <c r="AB12" s="2">
        <v>1382</v>
      </c>
      <c r="AC12" s="2">
        <v>1628</v>
      </c>
      <c r="AD12" s="2">
        <v>2231</v>
      </c>
      <c r="AE12" s="2">
        <v>538</v>
      </c>
      <c r="AF12" s="2">
        <v>7314</v>
      </c>
    </row>
    <row r="13" spans="1:32" x14ac:dyDescent="0.2">
      <c r="A13" s="50" t="s">
        <v>11</v>
      </c>
      <c r="B13" s="50"/>
      <c r="C13" s="12">
        <v>21948</v>
      </c>
      <c r="D13" s="65">
        <v>22239</v>
      </c>
      <c r="E13" s="12">
        <v>4663</v>
      </c>
      <c r="F13" s="12">
        <v>2785</v>
      </c>
      <c r="G13" s="12">
        <v>4481</v>
      </c>
      <c r="H13" s="12">
        <v>4776</v>
      </c>
      <c r="I13" s="12">
        <v>2502</v>
      </c>
      <c r="J13" s="12">
        <v>19207</v>
      </c>
      <c r="K13" s="15"/>
      <c r="L13" s="15"/>
      <c r="M13" s="15"/>
      <c r="N13" s="15"/>
      <c r="O13" s="15"/>
      <c r="Z13" s="2">
        <v>7826</v>
      </c>
      <c r="AA13" s="2">
        <v>1364</v>
      </c>
      <c r="AB13" s="2">
        <v>1059</v>
      </c>
      <c r="AC13" s="2">
        <v>1409</v>
      </c>
      <c r="AD13" s="2">
        <v>1736</v>
      </c>
      <c r="AE13" s="2">
        <v>622</v>
      </c>
      <c r="AF13" s="2">
        <v>6190</v>
      </c>
    </row>
    <row r="14" spans="1:32" x14ac:dyDescent="0.2">
      <c r="A14" s="50" t="s">
        <v>12</v>
      </c>
      <c r="B14" s="50"/>
      <c r="C14" s="12">
        <v>7669</v>
      </c>
      <c r="D14" s="65">
        <v>8192</v>
      </c>
      <c r="E14" s="12">
        <v>1717</v>
      </c>
      <c r="F14" s="12">
        <v>1059</v>
      </c>
      <c r="G14" s="12">
        <v>1505</v>
      </c>
      <c r="H14" s="12">
        <v>1756</v>
      </c>
      <c r="I14" s="12">
        <v>1072</v>
      </c>
      <c r="J14" s="12">
        <v>7109</v>
      </c>
      <c r="K14" s="15"/>
      <c r="L14" s="15"/>
      <c r="M14" s="15"/>
      <c r="N14" s="15"/>
      <c r="O14" s="15"/>
      <c r="Z14" s="2">
        <v>7580</v>
      </c>
      <c r="AA14" s="2">
        <v>1473</v>
      </c>
      <c r="AB14" s="2">
        <v>1302</v>
      </c>
      <c r="AC14" s="2">
        <v>1111</v>
      </c>
      <c r="AD14" s="2">
        <v>1860</v>
      </c>
      <c r="AE14" s="2">
        <v>269</v>
      </c>
      <c r="AF14" s="2">
        <v>6015</v>
      </c>
    </row>
    <row r="15" spans="1:32" x14ac:dyDescent="0.2">
      <c r="A15" s="50" t="s">
        <v>13</v>
      </c>
      <c r="B15" s="50"/>
      <c r="C15" s="12">
        <v>8126</v>
      </c>
      <c r="D15" s="65">
        <v>9074</v>
      </c>
      <c r="E15" s="12">
        <v>1651</v>
      </c>
      <c r="F15" s="12">
        <v>1025</v>
      </c>
      <c r="G15" s="12">
        <v>1577</v>
      </c>
      <c r="H15" s="12">
        <v>1951</v>
      </c>
      <c r="I15" s="12">
        <v>993</v>
      </c>
      <c r="J15" s="12">
        <v>7197</v>
      </c>
      <c r="K15" s="15"/>
      <c r="L15" s="15"/>
      <c r="M15" s="15"/>
      <c r="N15" s="15"/>
      <c r="O15" s="15"/>
      <c r="Z15" s="2">
        <v>19018</v>
      </c>
      <c r="AA15" s="2">
        <v>3384</v>
      </c>
      <c r="AB15" s="2">
        <v>2846</v>
      </c>
      <c r="AC15" s="2">
        <v>3541</v>
      </c>
      <c r="AD15" s="2">
        <v>3963</v>
      </c>
      <c r="AE15" s="2">
        <v>1468</v>
      </c>
      <c r="AF15" s="2">
        <v>15202</v>
      </c>
    </row>
    <row r="16" spans="1:32" x14ac:dyDescent="0.2">
      <c r="A16" s="50" t="s">
        <v>14</v>
      </c>
      <c r="B16" s="50"/>
      <c r="C16" s="12">
        <v>6764</v>
      </c>
      <c r="D16" s="65">
        <v>8495</v>
      </c>
      <c r="E16" s="12">
        <v>1604</v>
      </c>
      <c r="F16" s="12">
        <v>1094</v>
      </c>
      <c r="G16" s="12">
        <v>1643</v>
      </c>
      <c r="H16" s="12">
        <v>1443</v>
      </c>
      <c r="I16" s="12">
        <v>1315</v>
      </c>
      <c r="J16" s="12">
        <v>7099</v>
      </c>
      <c r="K16" s="15"/>
      <c r="L16" s="15"/>
      <c r="M16" s="15"/>
      <c r="N16" s="15"/>
      <c r="O16" s="15"/>
      <c r="Z16" s="2">
        <v>2680</v>
      </c>
      <c r="AA16" s="2">
        <v>382</v>
      </c>
      <c r="AB16" s="2">
        <v>468</v>
      </c>
      <c r="AC16" s="2">
        <v>337</v>
      </c>
      <c r="AD16" s="2">
        <v>608</v>
      </c>
      <c r="AE16" s="2">
        <v>174</v>
      </c>
      <c r="AF16" s="2">
        <v>1969</v>
      </c>
    </row>
    <row r="17" spans="1:32" x14ac:dyDescent="0.2">
      <c r="A17" s="50" t="s">
        <v>15</v>
      </c>
      <c r="B17" s="50"/>
      <c r="C17" s="12">
        <v>11499</v>
      </c>
      <c r="D17" s="65">
        <v>10804</v>
      </c>
      <c r="E17" s="12">
        <v>1911</v>
      </c>
      <c r="F17" s="12">
        <v>1436</v>
      </c>
      <c r="G17" s="12">
        <v>2169</v>
      </c>
      <c r="H17" s="12">
        <v>2404</v>
      </c>
      <c r="I17" s="12">
        <v>1548</v>
      </c>
      <c r="J17" s="12">
        <v>9468</v>
      </c>
      <c r="K17" s="15"/>
      <c r="L17" s="15"/>
      <c r="M17" s="15"/>
      <c r="N17" s="15"/>
      <c r="O17" s="15"/>
      <c r="Z17" s="2">
        <v>6009</v>
      </c>
      <c r="AA17" s="2">
        <v>906</v>
      </c>
      <c r="AB17" s="2">
        <v>997</v>
      </c>
      <c r="AC17" s="2">
        <v>981</v>
      </c>
      <c r="AD17" s="2">
        <v>1371</v>
      </c>
      <c r="AE17" s="2">
        <v>409</v>
      </c>
      <c r="AF17" s="2">
        <v>4664</v>
      </c>
    </row>
    <row r="18" spans="1:32" x14ac:dyDescent="0.2">
      <c r="A18" s="50" t="s">
        <v>16</v>
      </c>
      <c r="B18" s="50"/>
      <c r="C18" s="12">
        <v>6711</v>
      </c>
      <c r="D18" s="65">
        <v>7405</v>
      </c>
      <c r="E18" s="12">
        <v>1399</v>
      </c>
      <c r="F18" s="12">
        <v>940</v>
      </c>
      <c r="G18" s="12">
        <v>1353</v>
      </c>
      <c r="H18" s="12">
        <v>1686</v>
      </c>
      <c r="I18" s="12">
        <v>1142</v>
      </c>
      <c r="J18" s="12">
        <v>6520</v>
      </c>
      <c r="K18" s="15"/>
      <c r="L18" s="15"/>
      <c r="M18" s="15"/>
      <c r="N18" s="15"/>
      <c r="O18" s="15"/>
      <c r="Z18" s="2">
        <v>4212</v>
      </c>
      <c r="AA18" s="2">
        <v>688</v>
      </c>
      <c r="AB18" s="2">
        <v>632</v>
      </c>
      <c r="AC18" s="2">
        <v>823</v>
      </c>
      <c r="AD18" s="2">
        <v>1051</v>
      </c>
      <c r="AE18" s="2">
        <v>299</v>
      </c>
      <c r="AF18" s="2">
        <v>3493</v>
      </c>
    </row>
    <row r="19" spans="1:32" x14ac:dyDescent="0.2">
      <c r="A19" s="50" t="s">
        <v>17</v>
      </c>
      <c r="B19" s="50"/>
      <c r="C19" s="12">
        <v>8060</v>
      </c>
      <c r="D19" s="65">
        <v>7791</v>
      </c>
      <c r="E19" s="12">
        <v>1790</v>
      </c>
      <c r="F19" s="12">
        <v>972</v>
      </c>
      <c r="G19" s="12">
        <v>1282</v>
      </c>
      <c r="H19" s="12">
        <v>1854</v>
      </c>
      <c r="I19" s="12">
        <v>737</v>
      </c>
      <c r="J19" s="12">
        <v>6635</v>
      </c>
      <c r="K19" s="15"/>
      <c r="L19" s="15"/>
      <c r="M19" s="15"/>
      <c r="N19" s="15"/>
      <c r="O19" s="15"/>
      <c r="Z19" s="2">
        <v>7986</v>
      </c>
      <c r="AA19" s="2">
        <v>1277</v>
      </c>
      <c r="AB19" s="2">
        <v>1195</v>
      </c>
      <c r="AC19" s="2">
        <v>1246</v>
      </c>
      <c r="AD19" s="2">
        <v>1623</v>
      </c>
      <c r="AE19" s="2">
        <v>458</v>
      </c>
      <c r="AF19" s="2">
        <v>5799</v>
      </c>
    </row>
    <row r="20" spans="1:32" x14ac:dyDescent="0.2">
      <c r="A20" s="50" t="s">
        <v>18</v>
      </c>
      <c r="B20" s="50"/>
      <c r="C20" s="12">
        <v>16570</v>
      </c>
      <c r="D20" s="65">
        <v>18589</v>
      </c>
      <c r="E20" s="12">
        <v>3521</v>
      </c>
      <c r="F20" s="12">
        <v>2280</v>
      </c>
      <c r="G20" s="12">
        <v>3857</v>
      </c>
      <c r="H20" s="12">
        <v>3828</v>
      </c>
      <c r="I20" s="12">
        <v>2438</v>
      </c>
      <c r="J20" s="12">
        <v>15924</v>
      </c>
      <c r="K20" s="15"/>
      <c r="L20" s="15"/>
      <c r="M20" s="15"/>
      <c r="N20" s="15"/>
      <c r="O20" s="15"/>
      <c r="Z20" s="2">
        <v>12217</v>
      </c>
      <c r="AA20" s="2">
        <v>2174</v>
      </c>
      <c r="AB20" s="2">
        <v>2334</v>
      </c>
      <c r="AC20" s="2">
        <v>1928</v>
      </c>
      <c r="AD20" s="2">
        <v>2513</v>
      </c>
      <c r="AE20" s="2">
        <v>652</v>
      </c>
      <c r="AF20" s="2">
        <v>9601</v>
      </c>
    </row>
    <row r="21" spans="1:32" x14ac:dyDescent="0.2">
      <c r="A21" s="50" t="s">
        <v>19</v>
      </c>
      <c r="B21" s="50"/>
      <c r="C21" s="12">
        <v>2755</v>
      </c>
      <c r="D21" s="65">
        <v>2559</v>
      </c>
      <c r="E21" s="12">
        <v>468</v>
      </c>
      <c r="F21" s="12">
        <v>299</v>
      </c>
      <c r="G21" s="12">
        <v>409</v>
      </c>
      <c r="H21" s="12">
        <v>603</v>
      </c>
      <c r="I21" s="12">
        <v>463</v>
      </c>
      <c r="J21" s="12">
        <v>2242</v>
      </c>
      <c r="K21" s="15"/>
      <c r="L21" s="15"/>
      <c r="M21" s="15"/>
      <c r="N21" s="15"/>
      <c r="O21" s="15"/>
      <c r="Z21" s="2">
        <v>18519</v>
      </c>
      <c r="AA21" s="2">
        <v>3561</v>
      </c>
      <c r="AB21" s="2">
        <v>2929</v>
      </c>
      <c r="AC21" s="2">
        <v>2950</v>
      </c>
      <c r="AD21" s="2">
        <v>4179</v>
      </c>
      <c r="AE21" s="2">
        <v>988</v>
      </c>
      <c r="AF21" s="2">
        <v>14607</v>
      </c>
    </row>
    <row r="22" spans="1:32" x14ac:dyDescent="0.2">
      <c r="A22" s="50" t="s">
        <v>20</v>
      </c>
      <c r="B22" s="50"/>
      <c r="C22" s="12">
        <v>5075</v>
      </c>
      <c r="D22" s="65">
        <v>5936</v>
      </c>
      <c r="E22" s="12">
        <v>1047</v>
      </c>
      <c r="F22" s="12">
        <v>661</v>
      </c>
      <c r="G22" s="12">
        <v>1040</v>
      </c>
      <c r="H22" s="12">
        <v>1406</v>
      </c>
      <c r="I22" s="12">
        <v>882</v>
      </c>
      <c r="J22" s="12">
        <v>5036</v>
      </c>
      <c r="K22" s="15"/>
      <c r="L22" s="15"/>
      <c r="M22" s="15"/>
      <c r="N22" s="15"/>
      <c r="O22" s="15"/>
      <c r="Z22" s="2">
        <v>6449</v>
      </c>
      <c r="AA22" s="2">
        <v>1140</v>
      </c>
      <c r="AB22" s="2">
        <v>1396</v>
      </c>
      <c r="AC22" s="2">
        <v>1313</v>
      </c>
      <c r="AD22" s="2">
        <v>1408</v>
      </c>
      <c r="AE22" s="2">
        <v>272</v>
      </c>
      <c r="AF22" s="2">
        <v>5529</v>
      </c>
    </row>
    <row r="23" spans="1:32" x14ac:dyDescent="0.2">
      <c r="A23" s="50" t="s">
        <v>21</v>
      </c>
      <c r="B23" s="50"/>
      <c r="C23" s="12">
        <v>4953</v>
      </c>
      <c r="D23" s="65">
        <v>4619</v>
      </c>
      <c r="E23" s="12">
        <v>832</v>
      </c>
      <c r="F23" s="12">
        <v>595</v>
      </c>
      <c r="G23" s="12">
        <v>920</v>
      </c>
      <c r="H23" s="12">
        <v>1123</v>
      </c>
      <c r="I23" s="12">
        <v>792</v>
      </c>
      <c r="J23" s="12">
        <v>4262</v>
      </c>
      <c r="K23" s="15"/>
      <c r="L23" s="15"/>
      <c r="M23" s="15"/>
      <c r="N23" s="15"/>
      <c r="O23" s="15"/>
      <c r="Z23" s="2">
        <v>11539</v>
      </c>
      <c r="AA23" s="2">
        <v>1769</v>
      </c>
      <c r="AB23" s="2">
        <v>1610</v>
      </c>
      <c r="AC23" s="2">
        <v>1811</v>
      </c>
      <c r="AD23" s="2">
        <v>2231</v>
      </c>
      <c r="AE23" s="2">
        <v>649</v>
      </c>
      <c r="AF23" s="2">
        <v>8070</v>
      </c>
    </row>
    <row r="24" spans="1:32" x14ac:dyDescent="0.2">
      <c r="A24" s="50" t="s">
        <v>22</v>
      </c>
      <c r="B24" s="50"/>
      <c r="C24" s="12">
        <v>8560</v>
      </c>
      <c r="D24" s="65">
        <v>8708</v>
      </c>
      <c r="E24" s="12">
        <v>1615</v>
      </c>
      <c r="F24" s="12">
        <v>1060</v>
      </c>
      <c r="G24" s="12">
        <v>1584</v>
      </c>
      <c r="H24" s="12">
        <v>1744</v>
      </c>
      <c r="I24" s="12">
        <v>1003</v>
      </c>
      <c r="J24" s="12">
        <v>7006</v>
      </c>
      <c r="K24" s="15"/>
      <c r="L24" s="15"/>
      <c r="M24" s="15"/>
      <c r="N24" s="15"/>
      <c r="O24" s="15"/>
      <c r="Z24" s="2">
        <v>35919</v>
      </c>
      <c r="AA24" s="2">
        <v>6117</v>
      </c>
      <c r="AB24" s="2">
        <v>7457</v>
      </c>
      <c r="AC24" s="2">
        <v>5920</v>
      </c>
      <c r="AD24" s="2">
        <v>8140</v>
      </c>
      <c r="AE24" s="2">
        <v>1872</v>
      </c>
      <c r="AF24" s="2">
        <v>29506</v>
      </c>
    </row>
    <row r="25" spans="1:32" x14ac:dyDescent="0.2">
      <c r="A25" s="50" t="s">
        <v>23</v>
      </c>
      <c r="B25" s="50"/>
      <c r="C25" s="12">
        <v>12446</v>
      </c>
      <c r="D25" s="65">
        <v>12374</v>
      </c>
      <c r="E25" s="12">
        <v>2626</v>
      </c>
      <c r="F25" s="12">
        <v>1913</v>
      </c>
      <c r="G25" s="12">
        <v>2156</v>
      </c>
      <c r="H25" s="12">
        <v>2177</v>
      </c>
      <c r="I25" s="12">
        <v>1307</v>
      </c>
      <c r="J25" s="12">
        <v>10179</v>
      </c>
      <c r="K25" s="15"/>
      <c r="L25" s="15"/>
      <c r="M25" s="15"/>
      <c r="N25" s="15"/>
      <c r="O25" s="15"/>
      <c r="Z25" s="2">
        <v>11772</v>
      </c>
      <c r="AA25" s="2">
        <v>2035</v>
      </c>
      <c r="AB25" s="2">
        <v>2380</v>
      </c>
      <c r="AC25" s="2">
        <v>1819</v>
      </c>
      <c r="AD25" s="2">
        <v>3047</v>
      </c>
      <c r="AE25" s="2">
        <v>685</v>
      </c>
      <c r="AF25" s="2">
        <v>9966</v>
      </c>
    </row>
    <row r="26" spans="1:32" x14ac:dyDescent="0.2">
      <c r="A26" s="50" t="s">
        <v>24</v>
      </c>
      <c r="B26" s="50"/>
      <c r="C26" s="12">
        <v>17997</v>
      </c>
      <c r="D26" s="65">
        <v>18054</v>
      </c>
      <c r="E26" s="12">
        <v>4106</v>
      </c>
      <c r="F26" s="12">
        <v>2391</v>
      </c>
      <c r="G26" s="12">
        <v>3242</v>
      </c>
      <c r="H26" s="12">
        <v>4102</v>
      </c>
      <c r="I26" s="12">
        <v>2271</v>
      </c>
      <c r="J26" s="12">
        <v>16112</v>
      </c>
      <c r="K26" s="15"/>
      <c r="L26" s="15"/>
      <c r="M26" s="15"/>
      <c r="N26" s="15"/>
      <c r="O26" s="15"/>
      <c r="Z26" s="2">
        <v>8433</v>
      </c>
      <c r="AA26" s="2">
        <v>1435</v>
      </c>
      <c r="AB26" s="2">
        <v>1599</v>
      </c>
      <c r="AC26" s="2">
        <v>1165</v>
      </c>
      <c r="AD26" s="2">
        <v>2289</v>
      </c>
      <c r="AE26" s="2">
        <v>574</v>
      </c>
      <c r="AF26" s="2">
        <v>7062</v>
      </c>
    </row>
    <row r="27" spans="1:32" x14ac:dyDescent="0.2">
      <c r="A27" s="50" t="s">
        <v>25</v>
      </c>
      <c r="B27" s="50"/>
      <c r="C27" s="12">
        <v>6810</v>
      </c>
      <c r="D27" s="65">
        <v>6560</v>
      </c>
      <c r="E27" s="12">
        <v>1387</v>
      </c>
      <c r="F27" s="12">
        <v>1371</v>
      </c>
      <c r="G27" s="12">
        <v>1519</v>
      </c>
      <c r="H27" s="12">
        <v>1160</v>
      </c>
      <c r="I27" s="12">
        <v>498</v>
      </c>
      <c r="J27" s="12">
        <v>5935</v>
      </c>
      <c r="K27" s="15"/>
      <c r="L27" s="15"/>
      <c r="M27" s="15"/>
      <c r="N27" s="15"/>
      <c r="O27" s="15"/>
      <c r="Z27" s="2">
        <v>5545</v>
      </c>
      <c r="AA27" s="2">
        <v>898</v>
      </c>
      <c r="AB27" s="2">
        <v>884</v>
      </c>
      <c r="AC27" s="2">
        <v>1025</v>
      </c>
      <c r="AD27" s="2">
        <v>1313</v>
      </c>
      <c r="AE27" s="2">
        <v>137</v>
      </c>
      <c r="AF27" s="2">
        <v>4257</v>
      </c>
    </row>
    <row r="28" spans="1:32" x14ac:dyDescent="0.2">
      <c r="A28" s="50" t="s">
        <v>26</v>
      </c>
      <c r="B28" s="50"/>
      <c r="C28" s="12">
        <v>9155</v>
      </c>
      <c r="D28" s="65">
        <v>12232</v>
      </c>
      <c r="E28" s="12">
        <v>1956</v>
      </c>
      <c r="F28" s="12">
        <v>1341</v>
      </c>
      <c r="G28" s="12">
        <v>1972</v>
      </c>
      <c r="H28" s="12">
        <v>2160</v>
      </c>
      <c r="I28" s="12">
        <v>1229</v>
      </c>
      <c r="J28" s="12">
        <v>8658</v>
      </c>
      <c r="K28" s="1"/>
    </row>
    <row r="29" spans="1:32" x14ac:dyDescent="0.2">
      <c r="A29" s="50" t="s">
        <v>27</v>
      </c>
      <c r="B29" s="50"/>
      <c r="C29" s="12">
        <v>32266</v>
      </c>
      <c r="D29" s="65">
        <v>35678</v>
      </c>
      <c r="E29" s="12">
        <v>6813</v>
      </c>
      <c r="F29" s="12">
        <v>5902</v>
      </c>
      <c r="G29" s="12">
        <v>7442</v>
      </c>
      <c r="H29" s="12">
        <v>7101</v>
      </c>
      <c r="I29" s="12">
        <v>3710</v>
      </c>
      <c r="J29" s="12">
        <v>30968</v>
      </c>
      <c r="K29" s="1"/>
    </row>
    <row r="30" spans="1:32" x14ac:dyDescent="0.2">
      <c r="A30" s="50" t="s">
        <v>28</v>
      </c>
      <c r="B30" s="50"/>
      <c r="C30" s="12">
        <v>13660</v>
      </c>
      <c r="D30" s="65">
        <v>12338</v>
      </c>
      <c r="E30" s="12">
        <v>2611</v>
      </c>
      <c r="F30" s="12">
        <v>1688</v>
      </c>
      <c r="G30" s="12">
        <v>2297</v>
      </c>
      <c r="H30" s="12">
        <v>3115</v>
      </c>
      <c r="I30" s="12">
        <v>1295</v>
      </c>
      <c r="J30" s="12">
        <v>11006</v>
      </c>
      <c r="K30" s="1"/>
    </row>
    <row r="31" spans="1:32" x14ac:dyDescent="0.2">
      <c r="A31" s="50" t="s">
        <v>29</v>
      </c>
      <c r="B31" s="50"/>
      <c r="C31" s="12">
        <v>9484</v>
      </c>
      <c r="D31" s="65">
        <v>8688</v>
      </c>
      <c r="E31" s="12">
        <v>1703</v>
      </c>
      <c r="F31" s="12">
        <v>1257</v>
      </c>
      <c r="G31" s="12">
        <v>1693</v>
      </c>
      <c r="H31" s="12">
        <v>1994</v>
      </c>
      <c r="I31" s="12">
        <v>949</v>
      </c>
      <c r="J31" s="12">
        <v>7596</v>
      </c>
      <c r="K31" s="1"/>
    </row>
    <row r="32" spans="1:32" x14ac:dyDescent="0.2">
      <c r="A32" s="50" t="s">
        <v>30</v>
      </c>
      <c r="B32" s="50"/>
      <c r="C32" s="12">
        <v>9533</v>
      </c>
      <c r="D32" s="65">
        <v>8041</v>
      </c>
      <c r="E32" s="12">
        <v>1441</v>
      </c>
      <c r="F32" s="12">
        <v>982</v>
      </c>
      <c r="G32" s="12">
        <v>1555</v>
      </c>
      <c r="H32" s="12">
        <v>2021</v>
      </c>
      <c r="I32" s="12">
        <v>1047</v>
      </c>
      <c r="J32" s="12">
        <v>7046</v>
      </c>
      <c r="K32" s="1"/>
    </row>
    <row r="33" spans="1:11" x14ac:dyDescent="0.2">
      <c r="A33" s="1"/>
      <c r="B33" s="1"/>
      <c r="C33" s="1"/>
      <c r="D33" s="15"/>
      <c r="E33" s="15"/>
      <c r="F33" s="15"/>
      <c r="G33" s="15"/>
      <c r="H33" s="15"/>
      <c r="I33" s="15"/>
      <c r="J33" s="15"/>
      <c r="K33" s="1"/>
    </row>
    <row r="34" spans="1:11" x14ac:dyDescent="0.2">
      <c r="A34" s="18"/>
    </row>
    <row r="35" spans="1:11" x14ac:dyDescent="0.2">
      <c r="A35" s="18"/>
    </row>
    <row r="36" spans="1:11" x14ac:dyDescent="0.2">
      <c r="A36" s="18"/>
    </row>
    <row r="37" spans="1:11" x14ac:dyDescent="0.2">
      <c r="A37" s="18"/>
    </row>
    <row r="38" spans="1:11" x14ac:dyDescent="0.2">
      <c r="A38" s="18"/>
    </row>
    <row r="39" spans="1:11" x14ac:dyDescent="0.2">
      <c r="A39" s="18"/>
    </row>
    <row r="40" spans="1:11" x14ac:dyDescent="0.2">
      <c r="A40" s="18"/>
    </row>
    <row r="41" spans="1:11" x14ac:dyDescent="0.2">
      <c r="A41" s="18"/>
    </row>
    <row r="42" spans="1:11" x14ac:dyDescent="0.2">
      <c r="A42" s="18"/>
    </row>
    <row r="43" spans="1:11" x14ac:dyDescent="0.2">
      <c r="A43" s="18"/>
    </row>
    <row r="44" spans="1:11" x14ac:dyDescent="0.2">
      <c r="A44" s="18"/>
    </row>
  </sheetData>
  <mergeCells count="36">
    <mergeCell ref="A11:B11"/>
    <mergeCell ref="B1:J2"/>
    <mergeCell ref="B3:J4"/>
    <mergeCell ref="A5:B7"/>
    <mergeCell ref="C5:C7"/>
    <mergeCell ref="D5:D7"/>
    <mergeCell ref="E5:J5"/>
    <mergeCell ref="E6:J6"/>
    <mergeCell ref="A8:B10"/>
    <mergeCell ref="C8:C10"/>
    <mergeCell ref="D8:D10"/>
    <mergeCell ref="E8:J8"/>
    <mergeCell ref="E9:J9"/>
    <mergeCell ref="A1:A2"/>
    <mergeCell ref="A3:A4"/>
    <mergeCell ref="A23:B23"/>
    <mergeCell ref="A12:B12"/>
    <mergeCell ref="A13:B13"/>
    <mergeCell ref="A14:B14"/>
    <mergeCell ref="A15:B15"/>
    <mergeCell ref="A16:B16"/>
    <mergeCell ref="A17:B17"/>
    <mergeCell ref="A18:B18"/>
    <mergeCell ref="A19:B19"/>
    <mergeCell ref="A20:B20"/>
    <mergeCell ref="A21:B21"/>
    <mergeCell ref="A22:B22"/>
    <mergeCell ref="A30:B30"/>
    <mergeCell ref="A31:B31"/>
    <mergeCell ref="A32:B32"/>
    <mergeCell ref="A24:B24"/>
    <mergeCell ref="A25:B25"/>
    <mergeCell ref="A26:B26"/>
    <mergeCell ref="A27:B27"/>
    <mergeCell ref="A28:B28"/>
    <mergeCell ref="A29:B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6"/>
  <sheetViews>
    <sheetView zoomScale="120" zoomScaleNormal="120" workbookViewId="0">
      <selection activeCell="D9" sqref="D9"/>
    </sheetView>
  </sheetViews>
  <sheetFormatPr defaultRowHeight="11.25" x14ac:dyDescent="0.2"/>
  <cols>
    <col min="1" max="2" width="0.140625" style="27" customWidth="1"/>
    <col min="3" max="3" width="36.28515625" style="27" customWidth="1"/>
    <col min="4" max="4" width="34.7109375" style="27" customWidth="1"/>
    <col min="5" max="5" width="12.28515625" style="27" bestFit="1" customWidth="1"/>
    <col min="6" max="6" width="13.140625" style="27" bestFit="1" customWidth="1"/>
    <col min="7" max="7" width="14" style="27" bestFit="1" customWidth="1"/>
    <col min="8" max="8" width="13.28515625" style="27" customWidth="1"/>
    <col min="9" max="9" width="15.28515625" style="27" bestFit="1" customWidth="1"/>
    <col min="10" max="10" width="9.140625" style="27"/>
    <col min="11" max="11" width="22.28515625" style="27" customWidth="1"/>
    <col min="12" max="16384" width="9.140625" style="27"/>
  </cols>
  <sheetData>
    <row r="1" spans="1:9" x14ac:dyDescent="0.2">
      <c r="A1" s="19"/>
      <c r="B1" s="19"/>
      <c r="C1" s="62" t="s">
        <v>206</v>
      </c>
      <c r="D1" s="63"/>
      <c r="E1" s="63"/>
      <c r="F1" s="63"/>
      <c r="G1" s="63"/>
      <c r="H1" s="63"/>
      <c r="I1" s="63"/>
    </row>
    <row r="2" spans="1:9" x14ac:dyDescent="0.2">
      <c r="A2" s="20"/>
      <c r="B2" s="20"/>
      <c r="C2" s="61" t="s">
        <v>207</v>
      </c>
      <c r="D2" s="61"/>
      <c r="E2" s="61"/>
      <c r="F2" s="61"/>
      <c r="G2" s="61"/>
      <c r="H2" s="61"/>
      <c r="I2" s="61"/>
    </row>
    <row r="4" spans="1:9" x14ac:dyDescent="0.2">
      <c r="C4" s="21" t="s">
        <v>208</v>
      </c>
      <c r="D4" s="22" t="s">
        <v>209</v>
      </c>
      <c r="E4" s="22" t="s">
        <v>194</v>
      </c>
      <c r="F4" s="23" t="s">
        <v>193</v>
      </c>
      <c r="G4" s="22" t="s">
        <v>195</v>
      </c>
      <c r="H4" s="22" t="s">
        <v>196</v>
      </c>
      <c r="I4" s="22" t="s">
        <v>197</v>
      </c>
    </row>
    <row r="5" spans="1:9" x14ac:dyDescent="0.2">
      <c r="C5" s="24" t="s">
        <v>210</v>
      </c>
      <c r="D5" s="25" t="s">
        <v>55</v>
      </c>
      <c r="E5" s="30">
        <v>40826</v>
      </c>
      <c r="F5" s="30">
        <v>30991</v>
      </c>
      <c r="G5" s="30">
        <v>85214</v>
      </c>
      <c r="H5" s="30">
        <v>15086</v>
      </c>
      <c r="I5" s="30">
        <v>172117</v>
      </c>
    </row>
    <row r="6" spans="1:9" x14ac:dyDescent="0.2">
      <c r="C6" s="24" t="s">
        <v>211</v>
      </c>
      <c r="D6" s="25" t="s">
        <v>56</v>
      </c>
      <c r="E6" s="30">
        <v>16</v>
      </c>
      <c r="F6" s="30">
        <v>27</v>
      </c>
      <c r="G6" s="30">
        <v>849</v>
      </c>
      <c r="H6" s="30">
        <v>540</v>
      </c>
      <c r="I6" s="30">
        <v>1432</v>
      </c>
    </row>
    <row r="7" spans="1:9" x14ac:dyDescent="0.2">
      <c r="C7" s="24" t="s">
        <v>212</v>
      </c>
      <c r="D7" s="25" t="s">
        <v>57</v>
      </c>
      <c r="E7" s="30">
        <v>0</v>
      </c>
      <c r="F7" s="30">
        <v>1</v>
      </c>
      <c r="G7" s="30">
        <v>81</v>
      </c>
      <c r="H7" s="30">
        <v>62</v>
      </c>
      <c r="I7" s="30">
        <v>144</v>
      </c>
    </row>
    <row r="8" spans="1:9" x14ac:dyDescent="0.2">
      <c r="C8" s="24" t="s">
        <v>213</v>
      </c>
      <c r="D8" s="25" t="s">
        <v>58</v>
      </c>
      <c r="E8" s="30">
        <v>459</v>
      </c>
      <c r="F8" s="30">
        <v>329</v>
      </c>
      <c r="G8" s="30">
        <v>52</v>
      </c>
      <c r="H8" s="30">
        <v>6</v>
      </c>
      <c r="I8" s="30">
        <v>846</v>
      </c>
    </row>
    <row r="9" spans="1:9" x14ac:dyDescent="0.2">
      <c r="C9" s="24" t="s">
        <v>198</v>
      </c>
      <c r="D9" s="25" t="s">
        <v>59</v>
      </c>
      <c r="E9" s="30">
        <v>3973</v>
      </c>
      <c r="F9" s="30">
        <v>1223</v>
      </c>
      <c r="G9" s="30">
        <v>82</v>
      </c>
      <c r="H9" s="30">
        <v>9</v>
      </c>
      <c r="I9" s="30">
        <v>5287</v>
      </c>
    </row>
    <row r="10" spans="1:9" x14ac:dyDescent="0.2">
      <c r="C10" s="24" t="s">
        <v>214</v>
      </c>
      <c r="D10" s="25" t="s">
        <v>60</v>
      </c>
      <c r="E10" s="30">
        <v>1454</v>
      </c>
      <c r="F10" s="30">
        <v>561</v>
      </c>
      <c r="G10" s="30">
        <v>4737</v>
      </c>
      <c r="H10" s="30">
        <v>6220</v>
      </c>
      <c r="I10" s="30">
        <v>12972</v>
      </c>
    </row>
    <row r="11" spans="1:9" x14ac:dyDescent="0.2">
      <c r="C11" s="24" t="s">
        <v>215</v>
      </c>
      <c r="D11" s="25" t="s">
        <v>61</v>
      </c>
      <c r="E11" s="30">
        <v>0</v>
      </c>
      <c r="F11" s="30">
        <v>3</v>
      </c>
      <c r="G11" s="30">
        <v>186</v>
      </c>
      <c r="H11" s="30">
        <v>16</v>
      </c>
      <c r="I11" s="30">
        <v>205</v>
      </c>
    </row>
    <row r="12" spans="1:9" x14ac:dyDescent="0.2">
      <c r="C12" s="24" t="s">
        <v>216</v>
      </c>
      <c r="D12" s="25" t="s">
        <v>62</v>
      </c>
      <c r="E12" s="30">
        <v>0</v>
      </c>
      <c r="F12" s="30">
        <v>3</v>
      </c>
      <c r="G12" s="30">
        <v>98</v>
      </c>
      <c r="H12" s="30">
        <v>3</v>
      </c>
      <c r="I12" s="30">
        <v>104</v>
      </c>
    </row>
    <row r="13" spans="1:9" x14ac:dyDescent="0.2">
      <c r="C13" s="24" t="s">
        <v>217</v>
      </c>
      <c r="D13" s="25" t="s">
        <v>63</v>
      </c>
      <c r="E13" s="30">
        <v>31294</v>
      </c>
      <c r="F13" s="30">
        <v>12104</v>
      </c>
      <c r="G13" s="30">
        <v>3239</v>
      </c>
      <c r="H13" s="30">
        <v>134</v>
      </c>
      <c r="I13" s="30">
        <v>46771</v>
      </c>
    </row>
    <row r="14" spans="1:9" x14ac:dyDescent="0.2">
      <c r="C14" s="24" t="s">
        <v>218</v>
      </c>
      <c r="D14" s="25" t="s">
        <v>64</v>
      </c>
      <c r="E14" s="30">
        <v>4</v>
      </c>
      <c r="F14" s="30">
        <v>3</v>
      </c>
      <c r="G14" s="30">
        <v>217</v>
      </c>
      <c r="H14" s="30">
        <v>37</v>
      </c>
      <c r="I14" s="30">
        <v>261</v>
      </c>
    </row>
    <row r="15" spans="1:9" x14ac:dyDescent="0.2">
      <c r="C15" s="24" t="s">
        <v>219</v>
      </c>
      <c r="D15" s="25" t="s">
        <v>65</v>
      </c>
      <c r="E15" s="30">
        <v>14420</v>
      </c>
      <c r="F15" s="30">
        <v>2867</v>
      </c>
      <c r="G15" s="30">
        <v>15585</v>
      </c>
      <c r="H15" s="30">
        <v>11427</v>
      </c>
      <c r="I15" s="30">
        <v>44299</v>
      </c>
    </row>
    <row r="16" spans="1:9" x14ac:dyDescent="0.2">
      <c r="C16" s="24" t="s">
        <v>220</v>
      </c>
      <c r="D16" s="25" t="s">
        <v>66</v>
      </c>
      <c r="E16" s="30">
        <v>12481</v>
      </c>
      <c r="F16" s="30">
        <v>9659</v>
      </c>
      <c r="G16" s="30">
        <v>11895</v>
      </c>
      <c r="H16" s="30">
        <v>1665</v>
      </c>
      <c r="I16" s="30">
        <v>35700</v>
      </c>
    </row>
    <row r="17" spans="3:9" x14ac:dyDescent="0.2">
      <c r="C17" s="25" t="s">
        <v>221</v>
      </c>
      <c r="D17" s="25"/>
      <c r="E17" s="30">
        <v>66244</v>
      </c>
      <c r="F17" s="30">
        <v>86936</v>
      </c>
      <c r="G17" s="30">
        <v>276787</v>
      </c>
      <c r="H17" s="30">
        <v>90824</v>
      </c>
      <c r="I17" s="30">
        <v>520791</v>
      </c>
    </row>
    <row r="18" spans="3:9" s="28" customFormat="1" x14ac:dyDescent="0.2">
      <c r="C18" s="21" t="s">
        <v>222</v>
      </c>
      <c r="D18" s="26"/>
      <c r="E18" s="31">
        <v>127599</v>
      </c>
      <c r="F18" s="31">
        <v>130047</v>
      </c>
      <c r="G18" s="31">
        <v>371995</v>
      </c>
      <c r="H18" s="31">
        <v>119006</v>
      </c>
      <c r="I18" s="31">
        <v>748647</v>
      </c>
    </row>
    <row r="19" spans="3:9" x14ac:dyDescent="0.2">
      <c r="C19" s="24" t="s">
        <v>223</v>
      </c>
      <c r="D19" s="25" t="s">
        <v>67</v>
      </c>
      <c r="E19" s="30"/>
      <c r="F19" s="30">
        <v>3</v>
      </c>
      <c r="G19" s="30">
        <v>782</v>
      </c>
      <c r="H19" s="30">
        <v>2466</v>
      </c>
      <c r="I19" s="30">
        <v>3251</v>
      </c>
    </row>
    <row r="20" spans="3:9" x14ac:dyDescent="0.2">
      <c r="C20" s="24" t="s">
        <v>224</v>
      </c>
      <c r="D20" s="25" t="s">
        <v>68</v>
      </c>
      <c r="E20" s="30"/>
      <c r="F20" s="30">
        <v>1</v>
      </c>
      <c r="G20" s="30">
        <v>2543</v>
      </c>
      <c r="H20" s="30">
        <v>6915</v>
      </c>
      <c r="I20" s="30">
        <v>9459</v>
      </c>
    </row>
    <row r="21" spans="3:9" x14ac:dyDescent="0.2">
      <c r="C21" s="24" t="s">
        <v>225</v>
      </c>
      <c r="D21" s="25" t="s">
        <v>69</v>
      </c>
      <c r="E21" s="30"/>
      <c r="F21" s="30">
        <v>3</v>
      </c>
      <c r="G21" s="30">
        <v>2799</v>
      </c>
      <c r="H21" s="30">
        <v>6563</v>
      </c>
      <c r="I21" s="30">
        <v>9365</v>
      </c>
    </row>
    <row r="22" spans="3:9" x14ac:dyDescent="0.2">
      <c r="C22" s="24" t="s">
        <v>226</v>
      </c>
      <c r="D22" s="25" t="s">
        <v>70</v>
      </c>
      <c r="E22" s="30"/>
      <c r="F22" s="30">
        <v>5</v>
      </c>
      <c r="G22" s="30">
        <v>3346</v>
      </c>
      <c r="H22" s="30">
        <v>4162</v>
      </c>
      <c r="I22" s="30">
        <v>7513</v>
      </c>
    </row>
    <row r="23" spans="3:9" x14ac:dyDescent="0.2">
      <c r="C23" s="24" t="s">
        <v>227</v>
      </c>
      <c r="D23" s="25" t="s">
        <v>71</v>
      </c>
      <c r="E23" s="30"/>
      <c r="F23" s="30">
        <v>6</v>
      </c>
      <c r="G23" s="30">
        <v>14536</v>
      </c>
      <c r="H23" s="30">
        <v>22877</v>
      </c>
      <c r="I23" s="30">
        <v>37419</v>
      </c>
    </row>
    <row r="24" spans="3:9" x14ac:dyDescent="0.2">
      <c r="C24" s="24" t="s">
        <v>228</v>
      </c>
      <c r="D24" s="25" t="s">
        <v>72</v>
      </c>
      <c r="E24" s="30"/>
      <c r="F24" s="30">
        <v>1</v>
      </c>
      <c r="G24" s="30">
        <v>860</v>
      </c>
      <c r="H24" s="30">
        <v>482</v>
      </c>
      <c r="I24" s="30">
        <v>1343</v>
      </c>
    </row>
    <row r="25" spans="3:9" x14ac:dyDescent="0.2">
      <c r="C25" s="24" t="s">
        <v>229</v>
      </c>
      <c r="D25" s="25" t="s">
        <v>152</v>
      </c>
      <c r="E25" s="30">
        <v>90</v>
      </c>
      <c r="F25" s="30">
        <v>407</v>
      </c>
      <c r="G25" s="30">
        <v>5355</v>
      </c>
      <c r="H25" s="30">
        <v>7550</v>
      </c>
      <c r="I25" s="30">
        <v>13402</v>
      </c>
    </row>
    <row r="26" spans="3:9" x14ac:dyDescent="0.2">
      <c r="C26" s="24" t="s">
        <v>230</v>
      </c>
      <c r="D26" s="25"/>
      <c r="E26" s="30">
        <v>135</v>
      </c>
      <c r="F26" s="30">
        <v>537</v>
      </c>
      <c r="G26" s="30">
        <v>33335</v>
      </c>
      <c r="H26" s="30">
        <v>70565</v>
      </c>
      <c r="I26" s="30">
        <v>104572</v>
      </c>
    </row>
    <row r="27" spans="3:9" x14ac:dyDescent="0.2">
      <c r="C27" s="24" t="s">
        <v>231</v>
      </c>
      <c r="D27" s="25" t="s">
        <v>73</v>
      </c>
      <c r="E27" s="30">
        <v>6056</v>
      </c>
      <c r="F27" s="30">
        <v>17111</v>
      </c>
      <c r="G27" s="30">
        <v>173876</v>
      </c>
      <c r="H27" s="30">
        <v>87520</v>
      </c>
      <c r="I27" s="30">
        <v>284563</v>
      </c>
    </row>
    <row r="28" spans="3:9" x14ac:dyDescent="0.2">
      <c r="C28" s="21" t="s">
        <v>232</v>
      </c>
      <c r="D28" s="26"/>
      <c r="E28" s="31">
        <v>6269</v>
      </c>
      <c r="F28" s="31">
        <v>17953</v>
      </c>
      <c r="G28" s="31">
        <v>220547</v>
      </c>
      <c r="H28" s="31">
        <v>177649</v>
      </c>
      <c r="I28" s="31">
        <v>422418</v>
      </c>
    </row>
    <row r="29" spans="3:9" x14ac:dyDescent="0.2">
      <c r="C29" s="24" t="s">
        <v>233</v>
      </c>
      <c r="D29" s="25" t="s">
        <v>74</v>
      </c>
      <c r="E29" s="30">
        <v>14151</v>
      </c>
      <c r="F29" s="30">
        <v>11044</v>
      </c>
      <c r="G29" s="30">
        <v>92182</v>
      </c>
      <c r="H29" s="30">
        <v>53409</v>
      </c>
      <c r="I29" s="30">
        <v>170786</v>
      </c>
    </row>
    <row r="30" spans="3:9" x14ac:dyDescent="0.2">
      <c r="C30" s="24" t="s">
        <v>75</v>
      </c>
      <c r="D30" s="25" t="s">
        <v>76</v>
      </c>
      <c r="E30" s="30">
        <v>3083</v>
      </c>
      <c r="F30" s="30">
        <v>2931</v>
      </c>
      <c r="G30" s="30">
        <v>25271</v>
      </c>
      <c r="H30" s="30">
        <v>31366</v>
      </c>
      <c r="I30" s="30">
        <v>62651</v>
      </c>
    </row>
    <row r="31" spans="3:9" x14ac:dyDescent="0.2">
      <c r="C31" s="24" t="s">
        <v>234</v>
      </c>
      <c r="D31" s="25" t="s">
        <v>77</v>
      </c>
      <c r="E31" s="30">
        <v>327</v>
      </c>
      <c r="F31" s="30">
        <v>280</v>
      </c>
      <c r="G31" s="30">
        <v>1724</v>
      </c>
      <c r="H31" s="30">
        <v>935</v>
      </c>
      <c r="I31" s="30">
        <v>3266</v>
      </c>
    </row>
    <row r="32" spans="3:9" x14ac:dyDescent="0.2">
      <c r="C32" s="21" t="s">
        <v>235</v>
      </c>
      <c r="D32" s="26"/>
      <c r="E32" s="31">
        <v>17005</v>
      </c>
      <c r="F32" s="31">
        <v>13945</v>
      </c>
      <c r="G32" s="31">
        <v>114874</v>
      </c>
      <c r="H32" s="31">
        <v>79232</v>
      </c>
      <c r="I32" s="31">
        <v>225056</v>
      </c>
    </row>
    <row r="33" spans="3:9" x14ac:dyDescent="0.2">
      <c r="C33" s="24" t="s">
        <v>236</v>
      </c>
      <c r="D33" s="25" t="s">
        <v>78</v>
      </c>
      <c r="E33" s="30">
        <v>459</v>
      </c>
      <c r="F33" s="30">
        <v>11339</v>
      </c>
      <c r="G33" s="30">
        <v>228232</v>
      </c>
      <c r="H33" s="30">
        <v>135971</v>
      </c>
      <c r="I33" s="30">
        <v>376001</v>
      </c>
    </row>
    <row r="34" spans="3:9" x14ac:dyDescent="0.2">
      <c r="C34" s="24" t="s">
        <v>237</v>
      </c>
      <c r="D34" s="25" t="s">
        <v>79</v>
      </c>
      <c r="E34" s="30">
        <v>195</v>
      </c>
      <c r="F34" s="30">
        <v>2715</v>
      </c>
      <c r="G34" s="30">
        <v>134842</v>
      </c>
      <c r="H34" s="30">
        <v>228056</v>
      </c>
      <c r="I34" s="30">
        <v>365808</v>
      </c>
    </row>
    <row r="35" spans="3:9" x14ac:dyDescent="0.2">
      <c r="C35" s="24" t="s">
        <v>238</v>
      </c>
      <c r="D35" s="25" t="s">
        <v>80</v>
      </c>
      <c r="E35" s="30">
        <v>734</v>
      </c>
      <c r="F35" s="30">
        <v>4841</v>
      </c>
      <c r="G35" s="30">
        <v>31640</v>
      </c>
      <c r="H35" s="30">
        <v>18953</v>
      </c>
      <c r="I35" s="30">
        <v>56168</v>
      </c>
    </row>
    <row r="36" spans="3:9" x14ac:dyDescent="0.2">
      <c r="C36" s="33" t="s">
        <v>239</v>
      </c>
      <c r="D36" s="25" t="s">
        <v>153</v>
      </c>
      <c r="E36" s="30">
        <v>13348</v>
      </c>
      <c r="F36" s="30">
        <v>12462</v>
      </c>
      <c r="G36" s="30">
        <v>265470</v>
      </c>
      <c r="H36" s="30">
        <v>301496</v>
      </c>
      <c r="I36" s="30">
        <v>592776</v>
      </c>
    </row>
    <row r="37" spans="3:9" x14ac:dyDescent="0.2">
      <c r="C37" s="21" t="s">
        <v>240</v>
      </c>
      <c r="D37" s="26"/>
      <c r="E37" s="31">
        <v>14618</v>
      </c>
      <c r="F37" s="31">
        <v>28521</v>
      </c>
      <c r="G37" s="31">
        <v>518601</v>
      </c>
      <c r="H37" s="31">
        <v>484862</v>
      </c>
      <c r="I37" s="31">
        <v>1046602</v>
      </c>
    </row>
    <row r="38" spans="3:9" x14ac:dyDescent="0.2">
      <c r="C38" s="24" t="s">
        <v>241</v>
      </c>
      <c r="D38" s="25" t="s">
        <v>81</v>
      </c>
      <c r="E38" s="30">
        <v>2</v>
      </c>
      <c r="F38" s="30">
        <v>12</v>
      </c>
      <c r="G38" s="30">
        <v>1303</v>
      </c>
      <c r="H38" s="30">
        <v>24862</v>
      </c>
      <c r="I38" s="30">
        <v>26179</v>
      </c>
    </row>
    <row r="39" spans="3:9" x14ac:dyDescent="0.2">
      <c r="C39" s="24" t="s">
        <v>242</v>
      </c>
      <c r="D39" s="25" t="s">
        <v>82</v>
      </c>
      <c r="E39" s="30"/>
      <c r="F39" s="30">
        <v>72</v>
      </c>
      <c r="G39" s="30">
        <v>14290</v>
      </c>
      <c r="H39" s="30">
        <v>5173</v>
      </c>
      <c r="I39" s="30">
        <v>19535</v>
      </c>
    </row>
    <row r="40" spans="3:9" x14ac:dyDescent="0.2">
      <c r="C40" s="24" t="s">
        <v>243</v>
      </c>
      <c r="D40" s="25" t="s">
        <v>83</v>
      </c>
      <c r="E40" s="30"/>
      <c r="F40" s="30">
        <v>186</v>
      </c>
      <c r="G40" s="30">
        <v>11428</v>
      </c>
      <c r="H40" s="30">
        <v>942</v>
      </c>
      <c r="I40" s="30">
        <v>12556</v>
      </c>
    </row>
    <row r="41" spans="3:9" x14ac:dyDescent="0.2">
      <c r="C41" s="24" t="s">
        <v>244</v>
      </c>
      <c r="D41" s="25" t="s">
        <v>84</v>
      </c>
      <c r="E41" s="30">
        <v>7</v>
      </c>
      <c r="F41" s="30">
        <v>769</v>
      </c>
      <c r="G41" s="30">
        <v>37772</v>
      </c>
      <c r="H41" s="30">
        <v>15892</v>
      </c>
      <c r="I41" s="30">
        <v>54440</v>
      </c>
    </row>
    <row r="42" spans="3:9" x14ac:dyDescent="0.2">
      <c r="C42" s="24" t="s">
        <v>245</v>
      </c>
      <c r="D42" s="25" t="s">
        <v>85</v>
      </c>
      <c r="E42" s="30">
        <v>231</v>
      </c>
      <c r="F42" s="30">
        <v>7346</v>
      </c>
      <c r="G42" s="30">
        <v>268244</v>
      </c>
      <c r="H42" s="30">
        <v>229649</v>
      </c>
      <c r="I42" s="30">
        <v>505470</v>
      </c>
    </row>
    <row r="43" spans="3:9" x14ac:dyDescent="0.2">
      <c r="C43" s="24" t="s">
        <v>246</v>
      </c>
      <c r="D43" s="25" t="s">
        <v>86</v>
      </c>
      <c r="E43" s="30">
        <v>106</v>
      </c>
      <c r="F43" s="30">
        <v>1114</v>
      </c>
      <c r="G43" s="30">
        <v>5401</v>
      </c>
      <c r="H43" s="30">
        <v>729</v>
      </c>
      <c r="I43" s="30">
        <v>7350</v>
      </c>
    </row>
    <row r="44" spans="3:9" x14ac:dyDescent="0.2">
      <c r="C44" s="24" t="s">
        <v>247</v>
      </c>
      <c r="D44" s="25" t="s">
        <v>154</v>
      </c>
      <c r="E44" s="30">
        <v>23371</v>
      </c>
      <c r="F44" s="30">
        <v>26488</v>
      </c>
      <c r="G44" s="30">
        <v>146876</v>
      </c>
      <c r="H44" s="30">
        <v>172032</v>
      </c>
      <c r="I44" s="30">
        <v>368767</v>
      </c>
    </row>
    <row r="45" spans="3:9" x14ac:dyDescent="0.2">
      <c r="C45" s="21" t="s">
        <v>248</v>
      </c>
      <c r="D45" s="26"/>
      <c r="E45" s="31">
        <v>23638</v>
      </c>
      <c r="F45" s="31">
        <v>32338</v>
      </c>
      <c r="G45" s="31">
        <v>397527</v>
      </c>
      <c r="H45" s="31">
        <v>370983</v>
      </c>
      <c r="I45" s="31">
        <v>824486</v>
      </c>
    </row>
    <row r="46" spans="3:9" x14ac:dyDescent="0.2">
      <c r="C46" s="24" t="s">
        <v>249</v>
      </c>
      <c r="D46" s="25" t="s">
        <v>87</v>
      </c>
      <c r="E46" s="30">
        <v>9742</v>
      </c>
      <c r="F46" s="30">
        <v>1083</v>
      </c>
      <c r="G46" s="30">
        <v>4836</v>
      </c>
      <c r="H46" s="30">
        <v>17699</v>
      </c>
      <c r="I46" s="30">
        <v>33360</v>
      </c>
    </row>
    <row r="47" spans="3:9" x14ac:dyDescent="0.2">
      <c r="C47" s="24" t="s">
        <v>250</v>
      </c>
      <c r="D47" s="25" t="s">
        <v>88</v>
      </c>
      <c r="E47" s="30">
        <v>954</v>
      </c>
      <c r="F47" s="30">
        <v>5132</v>
      </c>
      <c r="G47" s="30">
        <v>26441</v>
      </c>
      <c r="H47" s="30">
        <v>12741</v>
      </c>
      <c r="I47" s="30">
        <v>45268</v>
      </c>
    </row>
    <row r="48" spans="3:9" x14ac:dyDescent="0.2">
      <c r="C48" s="24" t="s">
        <v>251</v>
      </c>
      <c r="D48" s="25" t="s">
        <v>89</v>
      </c>
      <c r="E48" s="30">
        <v>247</v>
      </c>
      <c r="F48" s="30">
        <v>7663</v>
      </c>
      <c r="G48" s="30">
        <v>64258</v>
      </c>
      <c r="H48" s="30">
        <v>12456</v>
      </c>
      <c r="I48" s="30">
        <v>84624</v>
      </c>
    </row>
    <row r="49" spans="3:9" x14ac:dyDescent="0.2">
      <c r="C49" s="24" t="s">
        <v>252</v>
      </c>
      <c r="D49" s="25" t="s">
        <v>90</v>
      </c>
      <c r="E49" s="30">
        <v>222</v>
      </c>
      <c r="F49" s="30">
        <v>1527</v>
      </c>
      <c r="G49" s="30">
        <v>10821</v>
      </c>
      <c r="H49" s="30">
        <v>13372</v>
      </c>
      <c r="I49" s="30">
        <v>25942</v>
      </c>
    </row>
    <row r="50" spans="3:9" x14ac:dyDescent="0.2">
      <c r="C50" s="24" t="s">
        <v>253</v>
      </c>
      <c r="D50" s="25" t="s">
        <v>155</v>
      </c>
      <c r="E50" s="30">
        <v>685</v>
      </c>
      <c r="F50" s="30">
        <v>2063</v>
      </c>
      <c r="G50" s="30">
        <v>68663</v>
      </c>
      <c r="H50" s="30">
        <v>55463</v>
      </c>
      <c r="I50" s="30">
        <v>126874</v>
      </c>
    </row>
    <row r="51" spans="3:9" x14ac:dyDescent="0.2">
      <c r="C51" s="21" t="s">
        <v>254</v>
      </c>
      <c r="D51" s="26"/>
      <c r="E51" s="31">
        <v>11479</v>
      </c>
      <c r="F51" s="31">
        <v>16213</v>
      </c>
      <c r="G51" s="31">
        <v>162338</v>
      </c>
      <c r="H51" s="31">
        <v>101955</v>
      </c>
      <c r="I51" s="31">
        <v>291985</v>
      </c>
    </row>
    <row r="52" spans="3:9" x14ac:dyDescent="0.2">
      <c r="C52" s="24" t="s">
        <v>255</v>
      </c>
      <c r="D52" s="25" t="s">
        <v>91</v>
      </c>
      <c r="E52" s="30">
        <v>72735</v>
      </c>
      <c r="F52" s="30">
        <v>35792</v>
      </c>
      <c r="G52" s="30">
        <v>132446</v>
      </c>
      <c r="H52" s="30">
        <v>84670</v>
      </c>
      <c r="I52" s="30">
        <v>325643</v>
      </c>
    </row>
    <row r="53" spans="3:9" x14ac:dyDescent="0.2">
      <c r="C53" s="24" t="s">
        <v>256</v>
      </c>
      <c r="D53" s="25" t="s">
        <v>92</v>
      </c>
      <c r="E53" s="30">
        <v>43</v>
      </c>
      <c r="F53" s="30">
        <v>174</v>
      </c>
      <c r="G53" s="30">
        <v>12310</v>
      </c>
      <c r="H53" s="30">
        <v>73005</v>
      </c>
      <c r="I53" s="30">
        <v>85532</v>
      </c>
    </row>
    <row r="54" spans="3:9" x14ac:dyDescent="0.2">
      <c r="C54" s="24" t="s">
        <v>257</v>
      </c>
      <c r="D54" s="25" t="s">
        <v>93</v>
      </c>
      <c r="E54" s="30">
        <v>55</v>
      </c>
      <c r="F54" s="30">
        <v>326</v>
      </c>
      <c r="G54" s="30">
        <v>25556</v>
      </c>
      <c r="H54" s="30">
        <v>70289</v>
      </c>
      <c r="I54" s="30">
        <v>96226</v>
      </c>
    </row>
    <row r="55" spans="3:9" x14ac:dyDescent="0.2">
      <c r="C55" s="24" t="s">
        <v>258</v>
      </c>
      <c r="D55" s="25" t="s">
        <v>94</v>
      </c>
      <c r="E55" s="30">
        <v>3725</v>
      </c>
      <c r="F55" s="30">
        <v>5236</v>
      </c>
      <c r="G55" s="30">
        <v>1460</v>
      </c>
      <c r="H55" s="30">
        <v>335</v>
      </c>
      <c r="I55" s="30">
        <v>10756</v>
      </c>
    </row>
    <row r="56" spans="3:9" x14ac:dyDescent="0.2">
      <c r="C56" s="24" t="s">
        <v>259</v>
      </c>
      <c r="D56" s="25" t="s">
        <v>95</v>
      </c>
      <c r="E56" s="30">
        <v>5834</v>
      </c>
      <c r="F56" s="30">
        <v>38781</v>
      </c>
      <c r="G56" s="30">
        <v>83761</v>
      </c>
      <c r="H56" s="30">
        <v>50457</v>
      </c>
      <c r="I56" s="30">
        <v>178833</v>
      </c>
    </row>
    <row r="57" spans="3:9" x14ac:dyDescent="0.2">
      <c r="C57" s="24" t="s">
        <v>260</v>
      </c>
      <c r="D57" s="25" t="s">
        <v>156</v>
      </c>
      <c r="E57" s="30">
        <v>8225</v>
      </c>
      <c r="F57" s="30">
        <v>21337</v>
      </c>
      <c r="G57" s="30">
        <v>105876</v>
      </c>
      <c r="H57" s="30">
        <v>88012</v>
      </c>
      <c r="I57" s="30">
        <v>223450</v>
      </c>
    </row>
    <row r="58" spans="3:9" x14ac:dyDescent="0.2">
      <c r="C58" s="21" t="s">
        <v>261</v>
      </c>
      <c r="D58" s="26"/>
      <c r="E58" s="31">
        <v>84354</v>
      </c>
      <c r="F58" s="31">
        <v>92295</v>
      </c>
      <c r="G58" s="31">
        <v>308554</v>
      </c>
      <c r="H58" s="31">
        <v>268686</v>
      </c>
      <c r="I58" s="31">
        <v>753889</v>
      </c>
    </row>
    <row r="59" spans="3:9" x14ac:dyDescent="0.2">
      <c r="C59" s="24" t="s">
        <v>262</v>
      </c>
      <c r="D59" s="25" t="s">
        <v>96</v>
      </c>
      <c r="E59" s="30">
        <v>58111</v>
      </c>
      <c r="F59" s="30">
        <v>31104</v>
      </c>
      <c r="G59" s="30">
        <v>55352</v>
      </c>
      <c r="H59" s="30">
        <v>16176</v>
      </c>
      <c r="I59" s="30">
        <v>160743</v>
      </c>
    </row>
    <row r="60" spans="3:9" x14ac:dyDescent="0.2">
      <c r="C60" s="24" t="s">
        <v>263</v>
      </c>
      <c r="D60" s="25" t="s">
        <v>97</v>
      </c>
      <c r="E60" s="30">
        <v>1460</v>
      </c>
      <c r="F60" s="30">
        <v>2147</v>
      </c>
      <c r="G60" s="30">
        <v>15046</v>
      </c>
      <c r="H60" s="30">
        <v>28167</v>
      </c>
      <c r="I60" s="30">
        <v>46820</v>
      </c>
    </row>
    <row r="61" spans="3:9" x14ac:dyDescent="0.2">
      <c r="C61" s="24" t="s">
        <v>264</v>
      </c>
      <c r="D61" s="25" t="s">
        <v>157</v>
      </c>
      <c r="E61" s="30">
        <v>27689</v>
      </c>
      <c r="F61" s="30">
        <v>34302</v>
      </c>
      <c r="G61" s="30">
        <v>142128</v>
      </c>
      <c r="H61" s="30">
        <v>85807</v>
      </c>
      <c r="I61" s="30">
        <v>289926</v>
      </c>
    </row>
    <row r="62" spans="3:9" x14ac:dyDescent="0.2">
      <c r="C62" s="21" t="s">
        <v>265</v>
      </c>
      <c r="D62" s="26"/>
      <c r="E62" s="31">
        <v>74542</v>
      </c>
      <c r="F62" s="31">
        <v>59814</v>
      </c>
      <c r="G62" s="31">
        <v>189007</v>
      </c>
      <c r="H62" s="31">
        <v>113818</v>
      </c>
      <c r="I62" s="31">
        <v>437181</v>
      </c>
    </row>
    <row r="63" spans="3:9" x14ac:dyDescent="0.2">
      <c r="C63" s="24" t="s">
        <v>266</v>
      </c>
      <c r="D63" s="25" t="s">
        <v>98</v>
      </c>
      <c r="E63" s="30">
        <v>3</v>
      </c>
      <c r="F63" s="30">
        <v>16</v>
      </c>
      <c r="G63" s="30">
        <v>106</v>
      </c>
      <c r="H63" s="30">
        <v>125</v>
      </c>
      <c r="I63" s="30">
        <v>250</v>
      </c>
    </row>
    <row r="64" spans="3:9" x14ac:dyDescent="0.2">
      <c r="C64" s="24" t="s">
        <v>267</v>
      </c>
      <c r="D64" s="25" t="s">
        <v>99</v>
      </c>
      <c r="E64" s="30">
        <v>3</v>
      </c>
      <c r="F64" s="30">
        <v>81</v>
      </c>
      <c r="G64" s="30">
        <v>1150</v>
      </c>
      <c r="H64" s="30">
        <v>2354</v>
      </c>
      <c r="I64" s="30">
        <v>3588</v>
      </c>
    </row>
    <row r="65" spans="3:9" x14ac:dyDescent="0.2">
      <c r="C65" s="24" t="s">
        <v>268</v>
      </c>
      <c r="D65" s="25" t="s">
        <v>100</v>
      </c>
      <c r="E65" s="30">
        <v>41</v>
      </c>
      <c r="F65" s="30">
        <v>1577</v>
      </c>
      <c r="G65" s="30">
        <v>470373</v>
      </c>
      <c r="H65" s="30">
        <v>676968</v>
      </c>
      <c r="I65" s="30">
        <v>1148959</v>
      </c>
    </row>
    <row r="66" spans="3:9" x14ac:dyDescent="0.2">
      <c r="C66" s="24" t="s">
        <v>269</v>
      </c>
      <c r="D66" s="25" t="s">
        <v>101</v>
      </c>
      <c r="E66" s="30">
        <v>3</v>
      </c>
      <c r="F66" s="30">
        <v>53</v>
      </c>
      <c r="G66" s="30">
        <v>32365</v>
      </c>
      <c r="H66" s="30">
        <v>92027</v>
      </c>
      <c r="I66" s="30">
        <v>124448</v>
      </c>
    </row>
    <row r="67" spans="3:9" x14ac:dyDescent="0.2">
      <c r="C67" s="24" t="s">
        <v>270</v>
      </c>
      <c r="D67" s="25" t="s">
        <v>158</v>
      </c>
      <c r="E67" s="30"/>
      <c r="F67" s="30">
        <v>3</v>
      </c>
      <c r="G67" s="30">
        <v>13471</v>
      </c>
      <c r="H67" s="30">
        <v>22668</v>
      </c>
      <c r="I67" s="30">
        <v>36142</v>
      </c>
    </row>
    <row r="68" spans="3:9" x14ac:dyDescent="0.2">
      <c r="C68" s="24" t="s">
        <v>271</v>
      </c>
      <c r="D68" s="25" t="s">
        <v>159</v>
      </c>
      <c r="E68" s="30">
        <v>1</v>
      </c>
      <c r="F68" s="30">
        <v>2</v>
      </c>
      <c r="G68" s="30">
        <v>602</v>
      </c>
      <c r="H68" s="30">
        <v>1229</v>
      </c>
      <c r="I68" s="30">
        <v>1834</v>
      </c>
    </row>
    <row r="69" spans="3:9" x14ac:dyDescent="0.2">
      <c r="C69" s="24" t="s">
        <v>272</v>
      </c>
      <c r="D69" s="25" t="s">
        <v>102</v>
      </c>
      <c r="E69" s="30">
        <v>504</v>
      </c>
      <c r="F69" s="30">
        <v>3398</v>
      </c>
      <c r="G69" s="30">
        <v>91585</v>
      </c>
      <c r="H69" s="30">
        <v>211019</v>
      </c>
      <c r="I69" s="30">
        <v>306506</v>
      </c>
    </row>
    <row r="70" spans="3:9" x14ac:dyDescent="0.2">
      <c r="C70" s="24" t="s">
        <v>273</v>
      </c>
      <c r="D70" s="25" t="s">
        <v>103</v>
      </c>
      <c r="E70" s="30">
        <v>49</v>
      </c>
      <c r="F70" s="30">
        <v>57</v>
      </c>
      <c r="G70" s="30">
        <v>7998</v>
      </c>
      <c r="H70" s="30">
        <v>24426</v>
      </c>
      <c r="I70" s="30">
        <v>32530</v>
      </c>
    </row>
    <row r="71" spans="3:9" x14ac:dyDescent="0.2">
      <c r="C71" s="24" t="s">
        <v>274</v>
      </c>
      <c r="D71" s="25" t="s">
        <v>104</v>
      </c>
      <c r="E71" s="30">
        <v>10</v>
      </c>
      <c r="F71" s="30">
        <v>36</v>
      </c>
      <c r="G71" s="30">
        <v>7108</v>
      </c>
      <c r="H71" s="30">
        <v>21407</v>
      </c>
      <c r="I71" s="30">
        <v>28561</v>
      </c>
    </row>
    <row r="72" spans="3:9" x14ac:dyDescent="0.2">
      <c r="C72" s="24" t="s">
        <v>275</v>
      </c>
      <c r="D72" s="25" t="s">
        <v>105</v>
      </c>
      <c r="E72" s="30"/>
      <c r="F72" s="30">
        <v>15</v>
      </c>
      <c r="G72" s="30">
        <v>3351</v>
      </c>
      <c r="H72" s="30">
        <v>11576</v>
      </c>
      <c r="I72" s="30">
        <v>14942</v>
      </c>
    </row>
    <row r="73" spans="3:9" x14ac:dyDescent="0.2">
      <c r="C73" s="24" t="s">
        <v>276</v>
      </c>
      <c r="D73" s="25" t="s">
        <v>106</v>
      </c>
      <c r="E73" s="30"/>
      <c r="F73" s="30">
        <v>4</v>
      </c>
      <c r="G73" s="30">
        <v>6666</v>
      </c>
      <c r="H73" s="30">
        <v>19129</v>
      </c>
      <c r="I73" s="30">
        <v>25799</v>
      </c>
    </row>
    <row r="74" spans="3:9" x14ac:dyDescent="0.2">
      <c r="C74" s="24" t="s">
        <v>277</v>
      </c>
      <c r="D74" s="25" t="s">
        <v>107</v>
      </c>
      <c r="E74" s="30">
        <v>127</v>
      </c>
      <c r="F74" s="30">
        <v>2172</v>
      </c>
      <c r="G74" s="30">
        <v>92455</v>
      </c>
      <c r="H74" s="30">
        <v>76668</v>
      </c>
      <c r="I74" s="30">
        <v>171422</v>
      </c>
    </row>
    <row r="75" spans="3:9" x14ac:dyDescent="0.2">
      <c r="C75" s="24" t="s">
        <v>278</v>
      </c>
      <c r="D75" s="25" t="s">
        <v>160</v>
      </c>
      <c r="E75" s="30">
        <v>539</v>
      </c>
      <c r="F75" s="30">
        <v>2043</v>
      </c>
      <c r="G75" s="30">
        <v>19519</v>
      </c>
      <c r="H75" s="30">
        <v>21686</v>
      </c>
      <c r="I75" s="30">
        <v>43787</v>
      </c>
    </row>
    <row r="76" spans="3:9" x14ac:dyDescent="0.2">
      <c r="C76" s="21" t="s">
        <v>279</v>
      </c>
      <c r="D76" s="26"/>
      <c r="E76" s="31">
        <v>1267</v>
      </c>
      <c r="F76" s="31">
        <v>9203</v>
      </c>
      <c r="G76" s="31">
        <v>598793</v>
      </c>
      <c r="H76" s="31">
        <v>748462</v>
      </c>
      <c r="I76" s="31">
        <v>1357725</v>
      </c>
    </row>
    <row r="77" spans="3:9" x14ac:dyDescent="0.2">
      <c r="C77" s="24" t="s">
        <v>280</v>
      </c>
      <c r="D77" s="25" t="s">
        <v>108</v>
      </c>
      <c r="E77" s="30">
        <v>190441</v>
      </c>
      <c r="F77" s="30">
        <v>252552</v>
      </c>
      <c r="G77" s="30">
        <v>626252</v>
      </c>
      <c r="H77" s="30">
        <v>144133</v>
      </c>
      <c r="I77" s="30">
        <v>1213378</v>
      </c>
    </row>
    <row r="78" spans="3:9" x14ac:dyDescent="0.2">
      <c r="C78" s="24" t="s">
        <v>281</v>
      </c>
      <c r="D78" s="25" t="s">
        <v>161</v>
      </c>
      <c r="E78" s="30">
        <v>6354</v>
      </c>
      <c r="F78" s="30">
        <v>10102</v>
      </c>
      <c r="G78" s="30">
        <v>19831</v>
      </c>
      <c r="H78" s="30">
        <v>2082</v>
      </c>
      <c r="I78" s="30">
        <v>38369</v>
      </c>
    </row>
    <row r="79" spans="3:9" x14ac:dyDescent="0.2">
      <c r="C79" s="24" t="s">
        <v>282</v>
      </c>
      <c r="D79" s="25" t="s">
        <v>109</v>
      </c>
      <c r="E79" s="30">
        <v>8371</v>
      </c>
      <c r="F79" s="30">
        <v>3772</v>
      </c>
      <c r="G79" s="30">
        <v>28723</v>
      </c>
      <c r="H79" s="30">
        <v>31974</v>
      </c>
      <c r="I79" s="30">
        <v>72840</v>
      </c>
    </row>
    <row r="80" spans="3:9" x14ac:dyDescent="0.2">
      <c r="C80" s="24" t="s">
        <v>283</v>
      </c>
      <c r="D80" s="25" t="s">
        <v>110</v>
      </c>
      <c r="E80" s="30">
        <v>56976</v>
      </c>
      <c r="F80" s="30">
        <v>31650</v>
      </c>
      <c r="G80" s="30">
        <v>77341</v>
      </c>
      <c r="H80" s="30">
        <v>41290</v>
      </c>
      <c r="I80" s="30">
        <v>207257</v>
      </c>
    </row>
    <row r="81" spans="3:9" x14ac:dyDescent="0.2">
      <c r="C81" s="24" t="s">
        <v>284</v>
      </c>
      <c r="D81" s="25" t="s">
        <v>162</v>
      </c>
      <c r="E81" s="30">
        <v>11664</v>
      </c>
      <c r="F81" s="30">
        <v>30445</v>
      </c>
      <c r="G81" s="30">
        <v>110682</v>
      </c>
      <c r="H81" s="30">
        <v>93422</v>
      </c>
      <c r="I81" s="30">
        <v>246213</v>
      </c>
    </row>
    <row r="82" spans="3:9" x14ac:dyDescent="0.2">
      <c r="C82" s="24" t="s">
        <v>285</v>
      </c>
      <c r="D82" s="25" t="s">
        <v>111</v>
      </c>
      <c r="E82" s="30">
        <v>3</v>
      </c>
      <c r="F82" s="30">
        <v>14</v>
      </c>
      <c r="G82" s="30">
        <v>290</v>
      </c>
      <c r="H82" s="30">
        <v>570</v>
      </c>
      <c r="I82" s="30">
        <v>877</v>
      </c>
    </row>
    <row r="83" spans="3:9" x14ac:dyDescent="0.2">
      <c r="C83" s="24" t="s">
        <v>286</v>
      </c>
      <c r="D83" s="25" t="s">
        <v>163</v>
      </c>
      <c r="E83" s="30">
        <v>25853</v>
      </c>
      <c r="F83" s="30">
        <v>72047</v>
      </c>
      <c r="G83" s="30">
        <v>274385</v>
      </c>
      <c r="H83" s="30">
        <v>95658</v>
      </c>
      <c r="I83" s="30">
        <v>467943</v>
      </c>
    </row>
    <row r="84" spans="3:9" x14ac:dyDescent="0.2">
      <c r="C84" s="21" t="s">
        <v>287</v>
      </c>
      <c r="D84" s="26"/>
      <c r="E84" s="31">
        <v>205311</v>
      </c>
      <c r="F84" s="31">
        <v>299369</v>
      </c>
      <c r="G84" s="31">
        <v>870373</v>
      </c>
      <c r="H84" s="31">
        <v>304454</v>
      </c>
      <c r="I84" s="31">
        <v>1679507</v>
      </c>
    </row>
    <row r="85" spans="3:9" x14ac:dyDescent="0.2">
      <c r="C85" s="24" t="s">
        <v>288</v>
      </c>
      <c r="D85" s="25" t="s">
        <v>112</v>
      </c>
      <c r="E85" s="30">
        <v>6961</v>
      </c>
      <c r="F85" s="30">
        <v>6258</v>
      </c>
      <c r="G85" s="30">
        <v>43903</v>
      </c>
      <c r="H85" s="30">
        <v>14378</v>
      </c>
      <c r="I85" s="30">
        <v>71500</v>
      </c>
    </row>
    <row r="86" spans="3:9" x14ac:dyDescent="0.2">
      <c r="C86" s="24" t="s">
        <v>289</v>
      </c>
      <c r="D86" s="25" t="s">
        <v>113</v>
      </c>
      <c r="E86" s="30">
        <v>2</v>
      </c>
      <c r="F86" s="30">
        <v>98</v>
      </c>
      <c r="G86" s="30">
        <v>11830</v>
      </c>
      <c r="H86" s="30">
        <v>15543</v>
      </c>
      <c r="I86" s="30">
        <v>27473</v>
      </c>
    </row>
    <row r="87" spans="3:9" x14ac:dyDescent="0.2">
      <c r="C87" s="24" t="s">
        <v>290</v>
      </c>
      <c r="D87" s="25" t="s">
        <v>114</v>
      </c>
      <c r="E87" s="30">
        <v>130</v>
      </c>
      <c r="F87" s="30">
        <v>1464</v>
      </c>
      <c r="G87" s="30">
        <v>2739</v>
      </c>
      <c r="H87" s="30">
        <v>518</v>
      </c>
      <c r="I87" s="30">
        <v>4851</v>
      </c>
    </row>
    <row r="88" spans="3:9" x14ac:dyDescent="0.2">
      <c r="C88" s="24" t="s">
        <v>291</v>
      </c>
      <c r="D88" s="25" t="s">
        <v>115</v>
      </c>
      <c r="E88" s="30">
        <v>1277</v>
      </c>
      <c r="F88" s="30">
        <v>623</v>
      </c>
      <c r="G88" s="30">
        <v>11201</v>
      </c>
      <c r="H88" s="30">
        <v>10178</v>
      </c>
      <c r="I88" s="30">
        <v>23279</v>
      </c>
    </row>
    <row r="89" spans="3:9" x14ac:dyDescent="0.2">
      <c r="C89" s="24" t="s">
        <v>292</v>
      </c>
      <c r="D89" s="25" t="s">
        <v>116</v>
      </c>
      <c r="E89" s="30">
        <v>1221</v>
      </c>
      <c r="F89" s="30">
        <v>212</v>
      </c>
      <c r="G89" s="30">
        <v>9835</v>
      </c>
      <c r="H89" s="30">
        <v>7654</v>
      </c>
      <c r="I89" s="30">
        <v>18922</v>
      </c>
    </row>
    <row r="90" spans="3:9" x14ac:dyDescent="0.2">
      <c r="C90" s="24" t="s">
        <v>293</v>
      </c>
      <c r="D90" s="25" t="s">
        <v>117</v>
      </c>
      <c r="E90" s="30">
        <v>159</v>
      </c>
      <c r="F90" s="30">
        <v>863</v>
      </c>
      <c r="G90" s="30">
        <v>33731</v>
      </c>
      <c r="H90" s="30">
        <v>16715</v>
      </c>
      <c r="I90" s="30">
        <v>51468</v>
      </c>
    </row>
    <row r="91" spans="3:9" x14ac:dyDescent="0.2">
      <c r="C91" s="24" t="s">
        <v>294</v>
      </c>
      <c r="D91" s="25" t="s">
        <v>118</v>
      </c>
      <c r="E91" s="30">
        <v>20</v>
      </c>
      <c r="F91" s="30">
        <v>171</v>
      </c>
      <c r="G91" s="30">
        <v>22614</v>
      </c>
      <c r="H91" s="30">
        <v>17845</v>
      </c>
      <c r="I91" s="30">
        <v>40650</v>
      </c>
    </row>
    <row r="92" spans="3:9" x14ac:dyDescent="0.2">
      <c r="C92" s="24" t="s">
        <v>295</v>
      </c>
      <c r="D92" s="25" t="s">
        <v>164</v>
      </c>
      <c r="E92" s="30">
        <v>11603</v>
      </c>
      <c r="F92" s="30">
        <v>21564</v>
      </c>
      <c r="G92" s="30">
        <v>376689</v>
      </c>
      <c r="H92" s="30">
        <v>298261</v>
      </c>
      <c r="I92" s="30">
        <v>708117</v>
      </c>
    </row>
    <row r="93" spans="3:9" x14ac:dyDescent="0.2">
      <c r="C93" s="21" t="s">
        <v>296</v>
      </c>
      <c r="D93" s="26"/>
      <c r="E93" s="31">
        <v>20575</v>
      </c>
      <c r="F93" s="31">
        <v>30176</v>
      </c>
      <c r="G93" s="31">
        <v>461317</v>
      </c>
      <c r="H93" s="31">
        <v>340036</v>
      </c>
      <c r="I93" s="31">
        <v>852104</v>
      </c>
    </row>
    <row r="94" spans="3:9" x14ac:dyDescent="0.2">
      <c r="C94" s="24" t="s">
        <v>297</v>
      </c>
      <c r="D94" s="25" t="s">
        <v>119</v>
      </c>
      <c r="E94" s="30">
        <v>26217</v>
      </c>
      <c r="F94" s="30">
        <v>29312</v>
      </c>
      <c r="G94" s="30">
        <v>124480</v>
      </c>
      <c r="H94" s="30">
        <v>74344</v>
      </c>
      <c r="I94" s="30">
        <v>254353</v>
      </c>
    </row>
    <row r="95" spans="3:9" x14ac:dyDescent="0.2">
      <c r="C95" s="24" t="s">
        <v>298</v>
      </c>
      <c r="D95" s="25" t="s">
        <v>120</v>
      </c>
      <c r="E95" s="30">
        <v>71459</v>
      </c>
      <c r="F95" s="30">
        <v>62303</v>
      </c>
      <c r="G95" s="30">
        <v>266147</v>
      </c>
      <c r="H95" s="30">
        <v>158567</v>
      </c>
      <c r="I95" s="30">
        <v>558476</v>
      </c>
    </row>
    <row r="96" spans="3:9" x14ac:dyDescent="0.2">
      <c r="C96" s="24" t="s">
        <v>299</v>
      </c>
      <c r="D96" s="25" t="s">
        <v>165</v>
      </c>
      <c r="E96" s="30">
        <v>4292</v>
      </c>
      <c r="F96" s="30">
        <v>34175</v>
      </c>
      <c r="G96" s="30">
        <v>114222</v>
      </c>
      <c r="H96" s="30">
        <v>88026</v>
      </c>
      <c r="I96" s="30">
        <v>240715</v>
      </c>
    </row>
    <row r="97" spans="3:9" x14ac:dyDescent="0.2">
      <c r="C97" s="21" t="s">
        <v>300</v>
      </c>
      <c r="D97" s="26"/>
      <c r="E97" s="31">
        <v>90231</v>
      </c>
      <c r="F97" s="31">
        <v>109501</v>
      </c>
      <c r="G97" s="31">
        <v>435625</v>
      </c>
      <c r="H97" s="31">
        <v>261823</v>
      </c>
      <c r="I97" s="31">
        <v>897180</v>
      </c>
    </row>
    <row r="98" spans="3:9" x14ac:dyDescent="0.2">
      <c r="C98" s="24" t="s">
        <v>301</v>
      </c>
      <c r="D98" s="25" t="s">
        <v>121</v>
      </c>
      <c r="E98" s="30">
        <v>357</v>
      </c>
      <c r="F98" s="30">
        <v>2102</v>
      </c>
      <c r="G98" s="30">
        <v>78353</v>
      </c>
      <c r="H98" s="30">
        <v>89154</v>
      </c>
      <c r="I98" s="30">
        <v>169966</v>
      </c>
    </row>
    <row r="99" spans="3:9" x14ac:dyDescent="0.2">
      <c r="C99" s="24" t="s">
        <v>302</v>
      </c>
      <c r="D99" s="25" t="s">
        <v>122</v>
      </c>
      <c r="E99" s="30">
        <v>15</v>
      </c>
      <c r="F99" s="30">
        <v>675</v>
      </c>
      <c r="G99" s="30">
        <v>94149</v>
      </c>
      <c r="H99" s="30">
        <v>150641</v>
      </c>
      <c r="I99" s="30">
        <v>245480</v>
      </c>
    </row>
    <row r="100" spans="3:9" x14ac:dyDescent="0.2">
      <c r="C100" s="24" t="s">
        <v>303</v>
      </c>
      <c r="D100" s="25" t="s">
        <v>123</v>
      </c>
      <c r="E100" s="30">
        <v>539</v>
      </c>
      <c r="F100" s="30">
        <v>12301</v>
      </c>
      <c r="G100" s="30">
        <v>6469</v>
      </c>
      <c r="H100" s="30">
        <v>1712</v>
      </c>
      <c r="I100" s="30">
        <v>21021</v>
      </c>
    </row>
    <row r="101" spans="3:9" x14ac:dyDescent="0.2">
      <c r="C101" s="24" t="s">
        <v>304</v>
      </c>
      <c r="D101" s="25" t="s">
        <v>124</v>
      </c>
      <c r="E101" s="30">
        <v>4</v>
      </c>
      <c r="F101" s="30">
        <v>153</v>
      </c>
      <c r="G101" s="30">
        <v>11388</v>
      </c>
      <c r="H101" s="30">
        <v>8595</v>
      </c>
      <c r="I101" s="30">
        <v>20140</v>
      </c>
    </row>
    <row r="102" spans="3:9" x14ac:dyDescent="0.2">
      <c r="C102" s="24" t="s">
        <v>305</v>
      </c>
      <c r="D102" s="25" t="s">
        <v>125</v>
      </c>
      <c r="E102" s="30">
        <v>197</v>
      </c>
      <c r="F102" s="30">
        <v>10765</v>
      </c>
      <c r="G102" s="30">
        <v>596434</v>
      </c>
      <c r="H102" s="30">
        <v>355643</v>
      </c>
      <c r="I102" s="30">
        <v>963039</v>
      </c>
    </row>
    <row r="103" spans="3:9" x14ac:dyDescent="0.2">
      <c r="C103" s="24" t="s">
        <v>306</v>
      </c>
      <c r="D103" s="25" t="s">
        <v>126</v>
      </c>
      <c r="E103" s="30">
        <v>25</v>
      </c>
      <c r="F103" s="30">
        <v>164</v>
      </c>
      <c r="G103" s="30">
        <v>34100</v>
      </c>
      <c r="H103" s="30">
        <v>84515</v>
      </c>
      <c r="I103" s="30">
        <v>118804</v>
      </c>
    </row>
    <row r="104" spans="3:9" x14ac:dyDescent="0.2">
      <c r="C104" s="24" t="s">
        <v>307</v>
      </c>
      <c r="D104" s="25" t="s">
        <v>166</v>
      </c>
      <c r="E104" s="30">
        <v>6741</v>
      </c>
      <c r="F104" s="30">
        <v>26263</v>
      </c>
      <c r="G104" s="30">
        <v>261112</v>
      </c>
      <c r="H104" s="30">
        <v>132369</v>
      </c>
      <c r="I104" s="30">
        <v>426485</v>
      </c>
    </row>
    <row r="105" spans="3:9" x14ac:dyDescent="0.2">
      <c r="C105" s="21" t="s">
        <v>308</v>
      </c>
      <c r="D105" s="26"/>
      <c r="E105" s="31">
        <v>7716</v>
      </c>
      <c r="F105" s="31">
        <v>48004</v>
      </c>
      <c r="G105" s="31">
        <v>814357</v>
      </c>
      <c r="H105" s="31">
        <v>543607</v>
      </c>
      <c r="I105" s="31">
        <v>1413684</v>
      </c>
    </row>
    <row r="106" spans="3:9" x14ac:dyDescent="0.2">
      <c r="C106" s="24" t="s">
        <v>309</v>
      </c>
      <c r="D106" s="25" t="s">
        <v>127</v>
      </c>
      <c r="E106" s="30">
        <v>165</v>
      </c>
      <c r="F106" s="30">
        <v>476</v>
      </c>
      <c r="G106" s="30">
        <v>4355</v>
      </c>
      <c r="H106" s="30">
        <v>3618</v>
      </c>
      <c r="I106" s="30">
        <v>8614</v>
      </c>
    </row>
    <row r="107" spans="3:9" x14ac:dyDescent="0.2">
      <c r="C107" s="24" t="s">
        <v>310</v>
      </c>
      <c r="D107" s="25" t="s">
        <v>128</v>
      </c>
      <c r="E107" s="30">
        <v>2744</v>
      </c>
      <c r="F107" s="30">
        <v>1154</v>
      </c>
      <c r="G107" s="30">
        <v>7301</v>
      </c>
      <c r="H107" s="30">
        <v>6543</v>
      </c>
      <c r="I107" s="30">
        <v>17742</v>
      </c>
    </row>
    <row r="108" spans="3:9" x14ac:dyDescent="0.2">
      <c r="C108" s="24" t="s">
        <v>311</v>
      </c>
      <c r="D108" s="25" t="s">
        <v>129</v>
      </c>
      <c r="E108" s="30">
        <v>40</v>
      </c>
      <c r="F108" s="30">
        <v>153</v>
      </c>
      <c r="G108" s="30">
        <v>6937</v>
      </c>
      <c r="H108" s="30">
        <v>27185</v>
      </c>
      <c r="I108" s="30">
        <v>34315</v>
      </c>
    </row>
    <row r="109" spans="3:9" x14ac:dyDescent="0.2">
      <c r="C109" s="24" t="s">
        <v>312</v>
      </c>
      <c r="D109" s="25" t="s">
        <v>130</v>
      </c>
      <c r="E109" s="30">
        <v>25</v>
      </c>
      <c r="F109" s="30">
        <v>709</v>
      </c>
      <c r="G109" s="30">
        <v>37593</v>
      </c>
      <c r="H109" s="30">
        <v>18720</v>
      </c>
      <c r="I109" s="30">
        <v>57047</v>
      </c>
    </row>
    <row r="110" spans="3:9" x14ac:dyDescent="0.2">
      <c r="C110" s="24" t="s">
        <v>313</v>
      </c>
      <c r="D110" s="25" t="s">
        <v>131</v>
      </c>
      <c r="E110" s="30">
        <v>9703</v>
      </c>
      <c r="F110" s="30">
        <v>15206</v>
      </c>
      <c r="G110" s="30">
        <v>171661</v>
      </c>
      <c r="H110" s="30">
        <v>128448</v>
      </c>
      <c r="I110" s="30">
        <v>325018</v>
      </c>
    </row>
    <row r="111" spans="3:9" x14ac:dyDescent="0.2">
      <c r="C111" s="24" t="s">
        <v>314</v>
      </c>
      <c r="D111" s="25" t="s">
        <v>167</v>
      </c>
      <c r="E111" s="30">
        <v>10285</v>
      </c>
      <c r="F111" s="30">
        <v>8805</v>
      </c>
      <c r="G111" s="30">
        <v>97742</v>
      </c>
      <c r="H111" s="30">
        <v>85939</v>
      </c>
      <c r="I111" s="30">
        <v>202771</v>
      </c>
    </row>
    <row r="112" spans="3:9" x14ac:dyDescent="0.2">
      <c r="C112" s="24" t="s">
        <v>315</v>
      </c>
      <c r="D112" s="25" t="s">
        <v>132</v>
      </c>
      <c r="E112" s="30">
        <v>1</v>
      </c>
      <c r="F112" s="30">
        <v>28</v>
      </c>
      <c r="G112" s="30">
        <v>49892</v>
      </c>
      <c r="H112" s="30">
        <v>127062</v>
      </c>
      <c r="I112" s="30">
        <v>176983</v>
      </c>
    </row>
    <row r="113" spans="3:9" x14ac:dyDescent="0.2">
      <c r="C113" s="24" t="s">
        <v>316</v>
      </c>
      <c r="D113" s="25" t="s">
        <v>133</v>
      </c>
      <c r="E113" s="30">
        <v>16168</v>
      </c>
      <c r="F113" s="30">
        <v>7046</v>
      </c>
      <c r="G113" s="30">
        <v>37046</v>
      </c>
      <c r="H113" s="30">
        <v>19999</v>
      </c>
      <c r="I113" s="30">
        <v>80259</v>
      </c>
    </row>
    <row r="114" spans="3:9" x14ac:dyDescent="0.2">
      <c r="C114" s="24" t="s">
        <v>317</v>
      </c>
      <c r="D114" s="25" t="s">
        <v>134</v>
      </c>
      <c r="E114" s="30"/>
      <c r="F114" s="30">
        <v>10</v>
      </c>
      <c r="G114" s="30">
        <v>1765</v>
      </c>
      <c r="H114" s="30">
        <v>716</v>
      </c>
      <c r="I114" s="30">
        <v>2491</v>
      </c>
    </row>
    <row r="115" spans="3:9" x14ac:dyDescent="0.2">
      <c r="C115" s="24" t="s">
        <v>318</v>
      </c>
      <c r="D115" s="25" t="s">
        <v>168</v>
      </c>
      <c r="E115" s="30">
        <v>2754</v>
      </c>
      <c r="F115" s="30">
        <v>8647</v>
      </c>
      <c r="G115" s="30">
        <v>120015</v>
      </c>
      <c r="H115" s="30">
        <v>43074</v>
      </c>
      <c r="I115" s="30">
        <v>174490</v>
      </c>
    </row>
    <row r="116" spans="3:9" x14ac:dyDescent="0.2">
      <c r="C116" s="21" t="s">
        <v>319</v>
      </c>
      <c r="D116" s="26"/>
      <c r="E116" s="31">
        <v>37313</v>
      </c>
      <c r="F116" s="31">
        <v>38203</v>
      </c>
      <c r="G116" s="31">
        <v>430194</v>
      </c>
      <c r="H116" s="31">
        <v>344751</v>
      </c>
      <c r="I116" s="31">
        <v>850461</v>
      </c>
    </row>
    <row r="117" spans="3:9" x14ac:dyDescent="0.2">
      <c r="C117" s="24" t="s">
        <v>320</v>
      </c>
      <c r="D117" s="25" t="s">
        <v>135</v>
      </c>
      <c r="E117" s="30"/>
      <c r="F117" s="30">
        <v>8</v>
      </c>
      <c r="G117" s="30">
        <v>505</v>
      </c>
      <c r="H117" s="30">
        <v>19</v>
      </c>
      <c r="I117" s="30">
        <v>532</v>
      </c>
    </row>
    <row r="118" spans="3:9" x14ac:dyDescent="0.2">
      <c r="C118" s="24" t="s">
        <v>321</v>
      </c>
      <c r="D118" s="25" t="s">
        <v>136</v>
      </c>
      <c r="E118" s="30">
        <v>7</v>
      </c>
      <c r="F118" s="30">
        <v>16</v>
      </c>
      <c r="G118" s="30">
        <v>637</v>
      </c>
      <c r="H118" s="30">
        <v>3</v>
      </c>
      <c r="I118" s="30">
        <v>663</v>
      </c>
    </row>
    <row r="119" spans="3:9" x14ac:dyDescent="0.2">
      <c r="C119" s="24" t="s">
        <v>322</v>
      </c>
      <c r="D119" s="25" t="s">
        <v>169</v>
      </c>
      <c r="E119" s="30">
        <v>215</v>
      </c>
      <c r="F119" s="30">
        <v>57</v>
      </c>
      <c r="G119" s="30">
        <v>3031</v>
      </c>
      <c r="H119" s="30">
        <v>51</v>
      </c>
      <c r="I119" s="30">
        <v>3354</v>
      </c>
    </row>
    <row r="120" spans="3:9" x14ac:dyDescent="0.2">
      <c r="C120" s="21" t="s">
        <v>323</v>
      </c>
      <c r="D120" s="26"/>
      <c r="E120" s="31">
        <v>222</v>
      </c>
      <c r="F120" s="31">
        <v>79</v>
      </c>
      <c r="G120" s="31">
        <v>3971</v>
      </c>
      <c r="H120" s="31">
        <v>73</v>
      </c>
      <c r="I120" s="31">
        <v>4345</v>
      </c>
    </row>
    <row r="121" spans="3:9" x14ac:dyDescent="0.2">
      <c r="C121" s="32" t="s">
        <v>324</v>
      </c>
      <c r="D121" s="25" t="s">
        <v>137</v>
      </c>
      <c r="E121" s="30">
        <v>11835</v>
      </c>
      <c r="F121" s="30">
        <v>720</v>
      </c>
      <c r="G121" s="30">
        <v>274</v>
      </c>
      <c r="H121" s="30">
        <v>62</v>
      </c>
      <c r="I121" s="30">
        <v>12891</v>
      </c>
    </row>
    <row r="122" spans="3:9" x14ac:dyDescent="0.2">
      <c r="C122" s="36" t="s">
        <v>325</v>
      </c>
      <c r="D122" s="26"/>
      <c r="E122" s="31">
        <v>11857</v>
      </c>
      <c r="F122" s="31">
        <v>720</v>
      </c>
      <c r="G122" s="31">
        <v>274</v>
      </c>
      <c r="H122" s="31">
        <v>62</v>
      </c>
      <c r="I122" s="31">
        <v>12913</v>
      </c>
    </row>
    <row r="123" spans="3:9" x14ac:dyDescent="0.2">
      <c r="C123" s="32" t="s">
        <v>326</v>
      </c>
      <c r="D123" s="25" t="s">
        <v>138</v>
      </c>
      <c r="E123" s="30">
        <v>5380</v>
      </c>
      <c r="F123" s="30">
        <v>2716</v>
      </c>
      <c r="G123" s="30">
        <v>2311</v>
      </c>
      <c r="H123" s="30">
        <v>418</v>
      </c>
      <c r="I123" s="30">
        <v>10825</v>
      </c>
    </row>
    <row r="124" spans="3:9" x14ac:dyDescent="0.2">
      <c r="C124" s="32" t="s">
        <v>327</v>
      </c>
      <c r="D124" s="25" t="s">
        <v>139</v>
      </c>
      <c r="E124" s="30">
        <v>2395</v>
      </c>
      <c r="F124" s="30">
        <v>999</v>
      </c>
      <c r="G124" s="30">
        <v>91</v>
      </c>
      <c r="H124" s="30">
        <v>5</v>
      </c>
      <c r="I124" s="30">
        <v>3490</v>
      </c>
    </row>
    <row r="125" spans="3:9" x14ac:dyDescent="0.2">
      <c r="C125" s="32" t="s">
        <v>328</v>
      </c>
      <c r="D125" s="25" t="s">
        <v>170</v>
      </c>
      <c r="E125" s="30">
        <v>17204</v>
      </c>
      <c r="F125" s="30">
        <v>10321</v>
      </c>
      <c r="G125" s="30">
        <v>7481</v>
      </c>
      <c r="H125" s="30">
        <v>1760</v>
      </c>
      <c r="I125" s="30">
        <v>36766</v>
      </c>
    </row>
    <row r="126" spans="3:9" x14ac:dyDescent="0.2">
      <c r="C126" s="36" t="s">
        <v>329</v>
      </c>
      <c r="D126" s="26"/>
      <c r="E126" s="31">
        <v>23705</v>
      </c>
      <c r="F126" s="31">
        <v>13600</v>
      </c>
      <c r="G126" s="31">
        <v>9804</v>
      </c>
      <c r="H126" s="31">
        <v>2184</v>
      </c>
      <c r="I126" s="31">
        <v>49293</v>
      </c>
    </row>
    <row r="127" spans="3:9" x14ac:dyDescent="0.2">
      <c r="C127" s="32" t="s">
        <v>330</v>
      </c>
      <c r="D127" s="25" t="s">
        <v>140</v>
      </c>
      <c r="E127" s="30"/>
      <c r="F127" s="30">
        <v>1</v>
      </c>
      <c r="G127" s="30">
        <v>25</v>
      </c>
      <c r="H127" s="30">
        <v>257</v>
      </c>
      <c r="I127" s="30">
        <v>283</v>
      </c>
    </row>
    <row r="128" spans="3:9" x14ac:dyDescent="0.2">
      <c r="C128" s="32" t="s">
        <v>331</v>
      </c>
      <c r="D128" s="25" t="s">
        <v>171</v>
      </c>
      <c r="E128" s="30">
        <v>15220</v>
      </c>
      <c r="F128" s="30">
        <v>146811</v>
      </c>
      <c r="G128" s="30">
        <v>676250</v>
      </c>
      <c r="H128" s="30">
        <v>359321</v>
      </c>
      <c r="I128" s="30">
        <v>1197602</v>
      </c>
    </row>
    <row r="129" spans="3:9" x14ac:dyDescent="0.2">
      <c r="C129" s="36" t="s">
        <v>332</v>
      </c>
      <c r="D129" s="26"/>
      <c r="E129" s="31">
        <v>153548</v>
      </c>
      <c r="F129" s="31">
        <v>198216</v>
      </c>
      <c r="G129" s="31">
        <v>678833</v>
      </c>
      <c r="H129" s="31">
        <v>361241</v>
      </c>
      <c r="I129" s="31">
        <v>1391838</v>
      </c>
    </row>
    <row r="130" spans="3:9" x14ac:dyDescent="0.2">
      <c r="C130" s="32" t="s">
        <v>333</v>
      </c>
      <c r="D130" s="32" t="s">
        <v>172</v>
      </c>
      <c r="E130" s="30">
        <v>3190</v>
      </c>
      <c r="F130" s="30">
        <v>16524</v>
      </c>
      <c r="G130" s="30">
        <v>54492</v>
      </c>
      <c r="H130" s="30">
        <v>43809</v>
      </c>
      <c r="I130" s="30">
        <v>118015</v>
      </c>
    </row>
    <row r="131" spans="3:9" x14ac:dyDescent="0.2">
      <c r="C131" s="32" t="s">
        <v>334</v>
      </c>
      <c r="D131" s="25" t="s">
        <v>173</v>
      </c>
      <c r="E131" s="30">
        <v>827</v>
      </c>
      <c r="F131" s="30">
        <v>11185</v>
      </c>
      <c r="G131" s="30">
        <v>46402</v>
      </c>
      <c r="H131" s="30">
        <v>8161</v>
      </c>
      <c r="I131" s="30">
        <v>66575</v>
      </c>
    </row>
    <row r="132" spans="3:9" x14ac:dyDescent="0.2">
      <c r="C132" s="32" t="s">
        <v>335</v>
      </c>
      <c r="D132" s="25" t="s">
        <v>141</v>
      </c>
      <c r="E132" s="30">
        <v>1816</v>
      </c>
      <c r="F132" s="30">
        <v>1618</v>
      </c>
      <c r="G132" s="30">
        <v>12172</v>
      </c>
      <c r="H132" s="30">
        <v>4820</v>
      </c>
      <c r="I132" s="30">
        <v>20426</v>
      </c>
    </row>
    <row r="133" spans="3:9" x14ac:dyDescent="0.2">
      <c r="C133" s="32" t="s">
        <v>336</v>
      </c>
      <c r="D133" s="25" t="s">
        <v>142</v>
      </c>
      <c r="E133" s="30">
        <v>40</v>
      </c>
      <c r="F133" s="30">
        <v>59</v>
      </c>
      <c r="G133" s="30">
        <v>180</v>
      </c>
      <c r="H133" s="30">
        <v>244</v>
      </c>
      <c r="I133" s="30">
        <v>523</v>
      </c>
    </row>
    <row r="134" spans="3:9" x14ac:dyDescent="0.2">
      <c r="C134" s="32" t="s">
        <v>337</v>
      </c>
      <c r="D134" s="25" t="s">
        <v>174</v>
      </c>
      <c r="E134" s="30">
        <v>19447</v>
      </c>
      <c r="F134" s="30">
        <v>48437</v>
      </c>
      <c r="G134" s="30">
        <v>196449</v>
      </c>
      <c r="H134" s="30">
        <v>84651</v>
      </c>
      <c r="I134" s="30">
        <v>348984</v>
      </c>
    </row>
    <row r="135" spans="3:9" x14ac:dyDescent="0.2">
      <c r="C135" s="36" t="s">
        <v>338</v>
      </c>
      <c r="D135" s="26"/>
      <c r="E135" s="31">
        <v>24225</v>
      </c>
      <c r="F135" s="31">
        <v>69770</v>
      </c>
      <c r="G135" s="31">
        <v>276215</v>
      </c>
      <c r="H135" s="31">
        <v>126391</v>
      </c>
      <c r="I135" s="31">
        <v>496601</v>
      </c>
    </row>
    <row r="136" spans="3:9" x14ac:dyDescent="0.2">
      <c r="C136" s="36" t="s">
        <v>339</v>
      </c>
      <c r="D136" s="26"/>
      <c r="E136" s="31">
        <v>72115</v>
      </c>
      <c r="F136" s="31">
        <v>207559</v>
      </c>
      <c r="G136" s="31">
        <v>936041</v>
      </c>
      <c r="H136" s="31">
        <v>295841</v>
      </c>
      <c r="I136" s="31">
        <v>1511556</v>
      </c>
    </row>
    <row r="137" spans="3:9" x14ac:dyDescent="0.2">
      <c r="C137" s="32" t="s">
        <v>340</v>
      </c>
      <c r="D137" s="25" t="s">
        <v>149</v>
      </c>
      <c r="E137" s="30">
        <v>303</v>
      </c>
      <c r="F137" s="30">
        <v>3278</v>
      </c>
      <c r="G137" s="30">
        <v>26972</v>
      </c>
      <c r="H137" s="30">
        <v>5308</v>
      </c>
      <c r="I137" s="30">
        <v>35861</v>
      </c>
    </row>
    <row r="138" spans="3:9" x14ac:dyDescent="0.2">
      <c r="C138" s="32" t="s">
        <v>341</v>
      </c>
      <c r="D138" s="25" t="s">
        <v>150</v>
      </c>
      <c r="E138" s="30">
        <v>23796</v>
      </c>
      <c r="F138" s="30">
        <v>64053</v>
      </c>
      <c r="G138" s="30">
        <v>256498</v>
      </c>
      <c r="H138" s="30">
        <v>129354</v>
      </c>
      <c r="I138" s="30">
        <v>473701</v>
      </c>
    </row>
    <row r="139" spans="3:9" x14ac:dyDescent="0.2">
      <c r="C139" s="32" t="s">
        <v>342</v>
      </c>
      <c r="D139" s="25" t="s">
        <v>151</v>
      </c>
      <c r="E139" s="30">
        <v>106</v>
      </c>
      <c r="F139" s="30">
        <v>487</v>
      </c>
      <c r="G139" s="30">
        <v>2557</v>
      </c>
      <c r="H139" s="30">
        <v>570</v>
      </c>
      <c r="I139" s="30">
        <v>3720</v>
      </c>
    </row>
    <row r="140" spans="3:9" x14ac:dyDescent="0.2">
      <c r="C140" s="32" t="s">
        <v>343</v>
      </c>
      <c r="D140" s="34" t="s">
        <v>175</v>
      </c>
      <c r="E140" s="35">
        <v>2494</v>
      </c>
      <c r="F140" s="35">
        <v>5971</v>
      </c>
      <c r="G140" s="35">
        <v>31482</v>
      </c>
      <c r="H140" s="35">
        <v>14893</v>
      </c>
      <c r="I140" s="35">
        <v>54840</v>
      </c>
    </row>
    <row r="141" spans="3:9" x14ac:dyDescent="0.2">
      <c r="C141" s="36" t="s">
        <v>344</v>
      </c>
      <c r="D141" s="26"/>
      <c r="E141" s="31">
        <v>26341</v>
      </c>
      <c r="F141" s="31">
        <v>71655</v>
      </c>
      <c r="G141" s="31">
        <v>304321</v>
      </c>
      <c r="H141" s="31">
        <v>145779</v>
      </c>
      <c r="I141" s="31">
        <v>548096</v>
      </c>
    </row>
    <row r="142" spans="3:9" x14ac:dyDescent="0.2">
      <c r="C142" s="32" t="s">
        <v>345</v>
      </c>
      <c r="D142" s="25" t="s">
        <v>143</v>
      </c>
      <c r="E142" s="30">
        <v>193671</v>
      </c>
      <c r="F142" s="30">
        <v>171666</v>
      </c>
      <c r="G142" s="30">
        <v>654283</v>
      </c>
      <c r="H142" s="30">
        <v>247475</v>
      </c>
      <c r="I142" s="30">
        <v>1267095</v>
      </c>
    </row>
    <row r="143" spans="3:9" x14ac:dyDescent="0.2">
      <c r="C143" s="32" t="s">
        <v>346</v>
      </c>
      <c r="D143" s="25" t="s">
        <v>144</v>
      </c>
      <c r="E143" s="30">
        <v>1</v>
      </c>
      <c r="F143" s="30">
        <v>2</v>
      </c>
      <c r="G143" s="30">
        <v>31</v>
      </c>
      <c r="H143" s="30">
        <v>10</v>
      </c>
      <c r="I143" s="30">
        <v>44</v>
      </c>
    </row>
    <row r="144" spans="3:9" x14ac:dyDescent="0.2">
      <c r="C144" s="32" t="s">
        <v>347</v>
      </c>
      <c r="D144" s="25" t="s">
        <v>145</v>
      </c>
      <c r="E144" s="30">
        <v>130528</v>
      </c>
      <c r="F144" s="30">
        <v>136539</v>
      </c>
      <c r="G144" s="30">
        <v>518440</v>
      </c>
      <c r="H144" s="30">
        <v>330768</v>
      </c>
      <c r="I144" s="30">
        <v>1116275</v>
      </c>
    </row>
    <row r="145" spans="1:11" x14ac:dyDescent="0.2">
      <c r="C145" s="32" t="s">
        <v>348</v>
      </c>
      <c r="D145" s="25" t="s">
        <v>146</v>
      </c>
      <c r="E145" s="30">
        <v>5</v>
      </c>
      <c r="F145" s="30">
        <v>52</v>
      </c>
      <c r="G145" s="30">
        <v>344</v>
      </c>
      <c r="H145" s="30">
        <v>16</v>
      </c>
      <c r="I145" s="30">
        <v>417</v>
      </c>
    </row>
    <row r="146" spans="1:11" x14ac:dyDescent="0.2">
      <c r="C146" s="32" t="s">
        <v>349</v>
      </c>
      <c r="D146" s="25" t="s">
        <v>147</v>
      </c>
      <c r="E146" s="30">
        <v>4791</v>
      </c>
      <c r="F146" s="30">
        <v>3892</v>
      </c>
      <c r="G146" s="30">
        <v>102929</v>
      </c>
      <c r="H146" s="30">
        <v>16389</v>
      </c>
      <c r="I146" s="30">
        <v>128001</v>
      </c>
    </row>
    <row r="147" spans="1:11" x14ac:dyDescent="0.2">
      <c r="C147" s="32" t="s">
        <v>199</v>
      </c>
      <c r="D147" s="25" t="s">
        <v>148</v>
      </c>
      <c r="E147" s="30">
        <v>368</v>
      </c>
      <c r="F147" s="30">
        <v>1346</v>
      </c>
      <c r="G147" s="30">
        <v>12394</v>
      </c>
      <c r="H147" s="30">
        <v>766</v>
      </c>
      <c r="I147" s="30">
        <v>14874</v>
      </c>
    </row>
    <row r="148" spans="1:11" x14ac:dyDescent="0.2">
      <c r="C148" s="32" t="s">
        <v>350</v>
      </c>
      <c r="D148" s="25" t="s">
        <v>176</v>
      </c>
      <c r="E148" s="30">
        <v>37461</v>
      </c>
      <c r="F148" s="30">
        <v>34848</v>
      </c>
      <c r="G148" s="30">
        <v>251667</v>
      </c>
      <c r="H148" s="30">
        <v>161492</v>
      </c>
      <c r="I148" s="30">
        <v>485468</v>
      </c>
    </row>
    <row r="149" spans="1:11" x14ac:dyDescent="0.2">
      <c r="C149" s="32" t="s">
        <v>351</v>
      </c>
      <c r="D149" s="25" t="s">
        <v>177</v>
      </c>
      <c r="E149" s="30">
        <v>2633</v>
      </c>
      <c r="F149" s="30">
        <v>2413</v>
      </c>
      <c r="G149" s="30">
        <v>75995</v>
      </c>
      <c r="H149" s="30">
        <v>113883</v>
      </c>
      <c r="I149" s="30">
        <v>194924</v>
      </c>
    </row>
    <row r="150" spans="1:11" x14ac:dyDescent="0.2">
      <c r="C150" s="36" t="s">
        <v>352</v>
      </c>
      <c r="D150" s="26"/>
      <c r="E150" s="31">
        <v>228610</v>
      </c>
      <c r="F150" s="31">
        <v>277617</v>
      </c>
      <c r="G150" s="31">
        <v>1157730</v>
      </c>
      <c r="H150" s="31">
        <v>561881</v>
      </c>
      <c r="I150" s="31">
        <v>2225838</v>
      </c>
    </row>
    <row r="154" spans="1:11" x14ac:dyDescent="0.2">
      <c r="A154" s="29"/>
    </row>
    <row r="155" spans="1:11" x14ac:dyDescent="0.2">
      <c r="A155" s="29"/>
      <c r="B155" s="29"/>
    </row>
    <row r="156" spans="1:11" x14ac:dyDescent="0.2">
      <c r="G156" s="29"/>
      <c r="H156" s="29"/>
      <c r="I156" s="29"/>
      <c r="J156" s="29"/>
      <c r="K156" s="29"/>
    </row>
    <row r="157" spans="1:11" x14ac:dyDescent="0.2">
      <c r="G157" s="29"/>
      <c r="H157" s="29"/>
      <c r="I157" s="29"/>
      <c r="J157" s="29"/>
      <c r="K157" s="29"/>
    </row>
    <row r="158" spans="1:11" x14ac:dyDescent="0.2">
      <c r="G158" s="29"/>
      <c r="H158" s="29"/>
      <c r="I158" s="29"/>
      <c r="J158" s="29"/>
      <c r="K158" s="29"/>
    </row>
    <row r="159" spans="1:11" x14ac:dyDescent="0.2">
      <c r="G159" s="29"/>
      <c r="H159" s="29"/>
      <c r="I159" s="29"/>
      <c r="J159" s="29"/>
      <c r="K159" s="29"/>
    </row>
    <row r="160" spans="1:11" x14ac:dyDescent="0.2">
      <c r="G160" s="29"/>
      <c r="H160" s="29"/>
      <c r="I160" s="29"/>
      <c r="J160" s="29"/>
      <c r="K160" s="29"/>
    </row>
    <row r="161" spans="7:11" x14ac:dyDescent="0.2">
      <c r="G161" s="29"/>
      <c r="H161" s="29"/>
      <c r="I161" s="29"/>
      <c r="J161" s="29"/>
      <c r="K161" s="29"/>
    </row>
    <row r="162" spans="7:11" x14ac:dyDescent="0.2">
      <c r="G162" s="29"/>
      <c r="H162" s="29"/>
      <c r="I162" s="29"/>
      <c r="J162" s="29"/>
      <c r="K162" s="29"/>
    </row>
    <row r="163" spans="7:11" x14ac:dyDescent="0.2">
      <c r="G163" s="29"/>
      <c r="H163" s="29"/>
      <c r="I163" s="29"/>
      <c r="J163" s="29"/>
      <c r="K163" s="29"/>
    </row>
    <row r="164" spans="7:11" x14ac:dyDescent="0.2">
      <c r="G164" s="29"/>
      <c r="H164" s="29"/>
      <c r="I164" s="29"/>
      <c r="J164" s="29"/>
      <c r="K164" s="29"/>
    </row>
    <row r="165" spans="7:11" x14ac:dyDescent="0.2">
      <c r="G165" s="29"/>
      <c r="H165" s="29"/>
      <c r="I165" s="29"/>
      <c r="J165" s="29"/>
      <c r="K165" s="29"/>
    </row>
    <row r="166" spans="7:11" x14ac:dyDescent="0.2">
      <c r="G166" s="29"/>
      <c r="H166" s="29"/>
      <c r="I166" s="29"/>
      <c r="J166" s="29"/>
      <c r="K166" s="29"/>
    </row>
    <row r="167" spans="7:11" x14ac:dyDescent="0.2">
      <c r="G167" s="29"/>
      <c r="H167" s="29"/>
      <c r="I167" s="29"/>
      <c r="J167" s="29"/>
      <c r="K167" s="29"/>
    </row>
    <row r="168" spans="7:11" x14ac:dyDescent="0.2">
      <c r="G168" s="29"/>
      <c r="H168" s="29"/>
      <c r="I168" s="29"/>
      <c r="J168" s="29"/>
      <c r="K168" s="29"/>
    </row>
    <row r="169" spans="7:11" x14ac:dyDescent="0.2">
      <c r="G169" s="29"/>
      <c r="H169" s="29"/>
      <c r="I169" s="29"/>
      <c r="J169" s="29"/>
      <c r="K169" s="29"/>
    </row>
    <row r="170" spans="7:11" x14ac:dyDescent="0.2">
      <c r="G170" s="29"/>
      <c r="H170" s="29"/>
      <c r="I170" s="29"/>
      <c r="J170" s="29"/>
      <c r="K170" s="29"/>
    </row>
    <row r="171" spans="7:11" x14ac:dyDescent="0.2">
      <c r="G171" s="29"/>
      <c r="H171" s="29"/>
      <c r="I171" s="29"/>
      <c r="J171" s="29"/>
      <c r="K171" s="29"/>
    </row>
    <row r="172" spans="7:11" x14ac:dyDescent="0.2">
      <c r="G172" s="29"/>
      <c r="H172" s="29"/>
      <c r="I172" s="29"/>
      <c r="J172" s="29"/>
      <c r="K172" s="29"/>
    </row>
    <row r="173" spans="7:11" x14ac:dyDescent="0.2">
      <c r="G173" s="29"/>
      <c r="H173" s="29"/>
      <c r="I173" s="29"/>
      <c r="J173" s="29"/>
      <c r="K173" s="29"/>
    </row>
    <row r="174" spans="7:11" x14ac:dyDescent="0.2">
      <c r="G174" s="29"/>
      <c r="H174" s="29"/>
      <c r="I174" s="29"/>
      <c r="J174" s="29"/>
      <c r="K174" s="29"/>
    </row>
    <row r="175" spans="7:11" x14ac:dyDescent="0.2">
      <c r="G175" s="29"/>
      <c r="H175" s="29"/>
      <c r="I175" s="29"/>
      <c r="J175" s="29"/>
      <c r="K175" s="29"/>
    </row>
    <row r="176" spans="7:11" x14ac:dyDescent="0.2">
      <c r="K176" s="29"/>
    </row>
  </sheetData>
  <autoFilter ref="C4:I150" xr:uid="{1FCBC0CA-BAB0-4172-84D7-369BBF014137}"/>
  <mergeCells count="2">
    <mergeCell ref="C1:I1"/>
    <mergeCell ref="C2:I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Timovi, osiguranici, korisnici</vt:lpstr>
      <vt:lpstr>Posjeti, pregledi</vt:lpstr>
      <vt:lpstr>Preventivni posjeti djece</vt:lpstr>
      <vt:lpstr>Dijagnoze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2023-11-16T10:52:47Z</dcterms:modified>
</cp:coreProperties>
</file>