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.labud.priv\Zajednicki\Dokumenti\INDUSTRIJA NOVO\1. KUPCI\3_REGIJA JAVNE USTANOVE\BOLNICE OBJEDINJENO 2023\RAD NA TENDERU\PONUDA ZA SLANJE\G2\"/>
    </mc:Choice>
  </mc:AlternateContent>
  <xr:revisionPtr revIDLastSave="0" documentId="13_ncr:1_{B7B12EA4-FC7D-4AF6-B812-BDFA5419C4A8}" xr6:coauthVersionLast="47" xr6:coauthVersionMax="47" xr10:uidLastSave="{00000000-0000-0000-0000-000000000000}"/>
  <bookViews>
    <workbookView xWindow="-120" yWindow="-120" windowWidth="29040" windowHeight="15840" xr2:uid="{CD6A2BA6-1435-48D5-A3A9-F07BCE651CEE}"/>
  </bookViews>
  <sheets>
    <sheet name="GRUPA 2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3" i="11" l="1"/>
</calcChain>
</file>

<file path=xl/sharedStrings.xml><?xml version="1.0" encoding="utf-8"?>
<sst xmlns="http://schemas.openxmlformats.org/spreadsheetml/2006/main" count="116" uniqueCount="80">
  <si>
    <t>Lit</t>
  </si>
  <si>
    <t>Kg</t>
  </si>
  <si>
    <t>Kom</t>
  </si>
  <si>
    <t>kom</t>
  </si>
  <si>
    <t>lit</t>
  </si>
  <si>
    <t>Jedinica mjere</t>
  </si>
  <si>
    <t>TROŠKOVNIK</t>
  </si>
  <si>
    <t>Red.br.</t>
  </si>
  <si>
    <t>Naziv i opis predmeta nabave</t>
  </si>
  <si>
    <t>Naziv proizvođača</t>
  </si>
  <si>
    <t xml:space="preserve">Upisati broj stranice kataloga /prospekta/specifikacije/ izjave ovjerene od strane proizvođača ili ovjerenu od strane ovlaštenog zastupnika proizvođača za EU na kojoj je vidljiva tražena tehnička karakteristika </t>
  </si>
  <si>
    <t>Jedinična cijena bez 
PDV-a</t>
  </si>
  <si>
    <t>Stopa 
PDV-a</t>
  </si>
  <si>
    <t>Iznos
PDV-a</t>
  </si>
  <si>
    <t>Jedinična cijena sa 
PDV-om</t>
  </si>
  <si>
    <t>Ukupna 
cijena bez 
PDV-a</t>
  </si>
  <si>
    <t>Ukupan iznos 
PDV-a</t>
  </si>
  <si>
    <t>Ukupna cijena sa 
PDV-om</t>
  </si>
  <si>
    <t xml:space="preserve">Evidencijski broj nabave: EVV-ZN 02/23
</t>
  </si>
  <si>
    <t>OPREMA I SREDSTVA ZA ČIŠĆENJE I ODRŽAVANJE  ZA POTREBE ZRAVSTVENIH USTANOVA U RH</t>
  </si>
  <si>
    <t>Okvirne potrebe za 2 godinG</t>
  </si>
  <si>
    <t>Ukupan iznos bez PDV-a</t>
  </si>
  <si>
    <t>Ukupan iznos PDV-a</t>
  </si>
  <si>
    <t>Ukupan iznos sa PDV-om</t>
  </si>
  <si>
    <t xml:space="preserve">Tekuće kiselo sredstvo za strojno ispiranje posuđa,kompatibilno sa sredstvom za strojno pranje posuđa (stavka 1); neionski tenzid min. 5%, limunska kiselina min 10%; pak.  20 do 30 kg </t>
  </si>
  <si>
    <t>KG</t>
  </si>
  <si>
    <t>Tekuće sredstvo za strojno pranje posuđa u tekućem obliku s komponentom za uklanjanje zaprljanja s posuđa, dozvoljeno pakiranje u ambalaži od 1- 5 lit</t>
  </si>
  <si>
    <t>Tekuće kiselo sredstvo za strojno ispiranje posuđa, mora biti kompatibilno sa sredstvom za strojno pranje posuđe u tekućemo obliku (red.br. 5.); sastav između 5 i 15 % ukupne aktivne tvari , dozvoljena pakiranje u ambalaži od1-5 lit</t>
  </si>
  <si>
    <t>Sredstvo za ručno pranje posuđa u tekućem obliku, ecolabel certifikat ili jednako vrijedan; &gt; 5% površinski aktivnih tvari; pak 5-10 lit</t>
  </si>
  <si>
    <t>Sredstvo za ručno pranje posuđa u tekućem obliku, ecolabel certifikat ili jednako vrijedan; &gt; 5% površinski aktivnih tvari; pak 450-1000 ml</t>
  </si>
  <si>
    <t>Sredstvo za pranje posuđa u tekućem obliku; sastav između 15-30% ukupne aktivne tvari, pH neutralno, pak 0,5-1 lit</t>
  </si>
  <si>
    <t xml:space="preserve">Tekuće sredstvo za strojno ispiranje posuđa; sastojci:5-15% neionski tenzidi  ph2,5-3,5 (1%-tne otopine), pak 5 lit </t>
  </si>
  <si>
    <t>Sredstvo za strojno pranje posuća u obliku tableta s komponentama za pranje i uklanjanje nečistoća, ispiranje i sjaj posuđa; 5-15% sredstva za izbjeljivanje na bazi kisika; enzimi; max. 5% polikarboksilati, neionske površinski aktivne tvari, fosfonati; enzimi, miris</t>
  </si>
  <si>
    <t>Sol za perilice posuđa- za sprečavanje taloženja kamenca na posuđu  i u perilici za  posuđe za omekšavanje vode, natrijev klorid 100%; pakiranje 1- 2 kg</t>
  </si>
  <si>
    <t>Sol za perilicu posuđa u obliku tableta; min. 99% natrijev klorid; pak 5-25 kg</t>
  </si>
  <si>
    <t xml:space="preserve">Tekuće sredstvo za otapanje kamenca u strojevima za pranje posuđa; 30-50% fosforne kiseline,max 5% neionskih tenzida; pak 5-20 lit </t>
  </si>
  <si>
    <t>Sjajilo za perilice posuđa (sredstvo za ispiranje) za otklanjanje deterdženata i hrane s opranog posuđa i perilice te za sjaj opranog posuđa; pak 0,5-1 lit</t>
  </si>
  <si>
    <t>LIt</t>
  </si>
  <si>
    <t>Sredstvo za ručno pranje posuđa u tekućem obliku, sastav: između 15-30% ukupne aktivne tvari, PH neutralno, dozvoljeno pak. U ambalaži pd 1,1-5 lit</t>
  </si>
  <si>
    <t>Tabletirano sredstvo za strojno pranje posuđa s komponentama za pranje i uklanjanje nečistoća i ispiranje i sjaj posuđa, pakiranje 20-120 tableta</t>
  </si>
  <si>
    <t>Grupa 2:  SREDSTVA ZA RUČNO I STROJNO PRANJE POSUĐA I DEZINFEKCIJU</t>
  </si>
  <si>
    <t xml:space="preserve">Tekuće sredstvo za strojno pranje posuđa  s komponentom za uklanjanje zaprljanja s posuđa Ukupna lužina min. 10%,  min. 5%   polikarboksilati ˂ 5% fosfonati; pak. 20 do 30 kg. </t>
  </si>
  <si>
    <t xml:space="preserve">Tekuće sredstvo za strojno ispiranje posuđa; kompatibilno sa sredstvom za strojno pranje posuđa (stavka 3). Sastav: 5-15% neionske površinski aktivne tvari, anionske površinske aktivne tvari; pakiranje 20 do 30 kg
</t>
  </si>
  <si>
    <t xml:space="preserve">Sredstvo u granulatu (PRAŠKASTO) za strojno pranje i dezinfekciju posuđa; 
Sastav: 2-3,5% natrijev dikloroizocijanurat dihidrat, 15-30% fosfati, tenzidi, pakiranje 5 do 25 kg
    </t>
  </si>
  <si>
    <t>Tekuće sredstvo za strojno pranje posuđa u tekućem obliku s komponentom za uklanjanje zaprljanja s posuđa, pak 10-20 kg</t>
  </si>
  <si>
    <t>Sredstvo za pranje posuđa u tekućem obliku, sastav između 15-30% ukupne aktivne tvari, pH neutralno, pak 20-30 kg</t>
  </si>
  <si>
    <t>Tekuće sredstvo za strojno pranje posuđa u tekućem obliku s komponentom za uklanjanje zaprljanja s posuđa, dozvoljeno pakiranje u ambalaži od 5-10Lit</t>
  </si>
  <si>
    <t>Tekuće kiselo sredstvo za strojno ispiranje posuđa; sastav između 5 i 15 % ukupne aktivne tvari , dozvoljena pakiranje u ambalaži 5-10 lit</t>
  </si>
  <si>
    <t>Tekuće kiselo sredstvo za pranje i dezinfekciju, kationski tenzid, neionski tenzid, fosforna kieslina 25-35%, dezinficijens kvarterni amonijevi spojevi 1%, pak 5 lit.</t>
  </si>
  <si>
    <t>TTekuće sredstvo za strojno pranje posuđa s natrijevim hipokloritom; sastav: tekuće sredstvo, 10-20% ukupne slobodne lužine, 2,5 – 5% natrijev hipoklorit; pakiranje 20-30 kg.</t>
  </si>
  <si>
    <t>Tekuće sredstvo za pranje i dezinfekciju; 5-15% neionski tenzid; dezinficijens: kvarterni amonijevi spojevi 4-5%, pak. min. 5 lit.</t>
  </si>
  <si>
    <t>METEOR GRUPA-LABUD d.o.o.</t>
  </si>
  <si>
    <t>stranica 1</t>
  </si>
  <si>
    <t>stranica 2</t>
  </si>
  <si>
    <t>stranica 3</t>
  </si>
  <si>
    <t>stranica 4</t>
  </si>
  <si>
    <t>stranica 5</t>
  </si>
  <si>
    <t>stranica 6</t>
  </si>
  <si>
    <t>stranica 7</t>
  </si>
  <si>
    <t>stranica 8</t>
  </si>
  <si>
    <t>stranica 9</t>
  </si>
  <si>
    <t>stranica 10</t>
  </si>
  <si>
    <t>stranica 11</t>
  </si>
  <si>
    <t>stranica 12</t>
  </si>
  <si>
    <t>stranica 13</t>
  </si>
  <si>
    <t>stranica 14</t>
  </si>
  <si>
    <t>stranica 15</t>
  </si>
  <si>
    <t>stranica 16</t>
  </si>
  <si>
    <t>stranica 17</t>
  </si>
  <si>
    <t>stranica 18</t>
  </si>
  <si>
    <t>stranica 19</t>
  </si>
  <si>
    <t>stranica 20</t>
  </si>
  <si>
    <t>stranica 21</t>
  </si>
  <si>
    <t>stranica 22</t>
  </si>
  <si>
    <t>stranica 23</t>
  </si>
  <si>
    <t>stranica 24</t>
  </si>
  <si>
    <t xml:space="preserve">HENKEL </t>
  </si>
  <si>
    <t>SALINEN AUSTRIA AG</t>
  </si>
  <si>
    <t>SWISSCOLOR d.o.o.</t>
  </si>
  <si>
    <t xml:space="preserve">RECKITT BENCKISER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</si>
</sst>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sz val="12"/>
      <color rgb="FF333399"/>
      <name val="Times New Roman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rgb="FFC0C0C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0" fillId="3" borderId="2" applyAlignment="0" applyProtection="0"/>
  </cellStyleXfs>
  <cellXfs count="28">
    <xf numFmtId="0" fontId="0" fillId="0" borderId="0" xfId="0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0" fontId="5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vertical="center" wrapText="1"/>
    </xf>
    <xf numFmtId="3" fontId="0" fillId="0" borderId="1" xfId="0" applyNumberFormat="1" applyBorder="1"/>
    <xf numFmtId="2" fontId="8" fillId="0" borderId="1" xfId="0" applyNumberFormat="1" applyFont="1" applyBorder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0" fillId="0" borderId="3" xfId="0" applyBorder="1"/>
    <xf numFmtId="0" fontId="0" fillId="0" borderId="1" xfId="0" applyBorder="1" applyAlignment="1">
      <alignment horizontal="center" vertical="center"/>
    </xf>
    <xf numFmtId="4" fontId="0" fillId="0" borderId="1" xfId="0" applyNumberFormat="1" applyBorder="1"/>
    <xf numFmtId="4" fontId="0" fillId="0" borderId="3" xfId="0" applyNumberFormat="1" applyBorder="1"/>
    <xf numFmtId="0" fontId="0" fillId="0" borderId="1" xfId="0" applyBorder="1" applyAlignment="1">
      <alignment vertical="center"/>
    </xf>
    <xf numFmtId="9" fontId="1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 wrapText="1"/>
    </xf>
    <xf numFmtId="0" fontId="6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3" fontId="0" fillId="0" borderId="1" xfId="0" applyNumberFormat="1" applyBorder="1" applyAlignment="1">
      <alignment wrapText="1"/>
    </xf>
  </cellXfs>
  <cellStyles count="5">
    <cellStyle name="Normal 5" xfId="1" xr:uid="{13A76897-F436-473D-B445-43FA492951A9}"/>
    <cellStyle name="Normalno" xfId="0" builtinId="0"/>
    <cellStyle name="Normalno 2" xfId="2" xr:uid="{6E2FF6B5-C7C3-4B06-ABCC-79D2A3A061E3}"/>
    <cellStyle name="Normalno 5" xfId="3" xr:uid="{F22B07A0-3CD2-4589-A329-AA8E7E2F5190}"/>
    <cellStyle name="TableStyleLight1" xfId="4" xr:uid="{EA49B0CD-9689-427E-BDC7-FC9D85E9053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31B97-5554-49C8-9399-CD73E9DE2937}">
  <dimension ref="A1:O35"/>
  <sheetViews>
    <sheetView tabSelected="1" topLeftCell="A7" workbookViewId="0">
      <selection activeCell="O28" sqref="O28"/>
    </sheetView>
  </sheetViews>
  <sheetFormatPr defaultRowHeight="15" x14ac:dyDescent="0.25"/>
  <cols>
    <col min="1" max="1" width="6.42578125" customWidth="1"/>
    <col min="2" max="2" width="40.140625" customWidth="1"/>
    <col min="4" max="4" width="11.28515625" customWidth="1"/>
    <col min="5" max="5" width="16.28515625" customWidth="1"/>
    <col min="6" max="6" width="36.5703125" customWidth="1"/>
    <col min="10" max="10" width="11" customWidth="1"/>
    <col min="11" max="11" width="11.5703125" customWidth="1"/>
    <col min="12" max="12" width="10.85546875" customWidth="1"/>
    <col min="13" max="13" width="12.140625" customWidth="1"/>
  </cols>
  <sheetData>
    <row r="1" spans="1:13" x14ac:dyDescent="0.25">
      <c r="A1" s="22" t="s">
        <v>18</v>
      </c>
      <c r="B1" s="22"/>
      <c r="C1" s="22"/>
      <c r="D1" s="22"/>
      <c r="E1" s="3"/>
      <c r="F1" s="3"/>
      <c r="G1" s="3"/>
      <c r="H1" s="3"/>
      <c r="I1" s="3"/>
    </row>
    <row r="2" spans="1:13" x14ac:dyDescent="0.25">
      <c r="A2" s="23" t="s">
        <v>19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</row>
    <row r="3" spans="1:13" x14ac:dyDescent="0.25">
      <c r="A3" s="23" t="s">
        <v>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x14ac:dyDescent="0.25">
      <c r="A4" s="23" t="s">
        <v>40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x14ac:dyDescent="0.25">
      <c r="A5" s="4"/>
      <c r="B5" s="4"/>
      <c r="C5" s="5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 ht="76.5" x14ac:dyDescent="0.25">
      <c r="A6" s="6" t="s">
        <v>7</v>
      </c>
      <c r="B6" s="6" t="s">
        <v>8</v>
      </c>
      <c r="C6" s="7" t="s">
        <v>5</v>
      </c>
      <c r="D6" s="7" t="s">
        <v>20</v>
      </c>
      <c r="E6" s="7" t="s">
        <v>9</v>
      </c>
      <c r="F6" s="7" t="s">
        <v>10</v>
      </c>
      <c r="G6" s="7" t="s">
        <v>11</v>
      </c>
      <c r="H6" s="7" t="s">
        <v>12</v>
      </c>
      <c r="I6" s="7" t="s">
        <v>13</v>
      </c>
      <c r="J6" s="7" t="s">
        <v>14</v>
      </c>
      <c r="K6" s="7" t="s">
        <v>15</v>
      </c>
      <c r="L6" s="7" t="s">
        <v>16</v>
      </c>
      <c r="M6" s="7" t="s">
        <v>17</v>
      </c>
    </row>
    <row r="7" spans="1:13" ht="63.75" x14ac:dyDescent="0.25">
      <c r="A7" s="2">
        <v>1</v>
      </c>
      <c r="B7" s="8" t="s">
        <v>41</v>
      </c>
      <c r="C7" s="12" t="s">
        <v>1</v>
      </c>
      <c r="D7" s="11">
        <v>46340</v>
      </c>
      <c r="E7" s="21" t="s">
        <v>51</v>
      </c>
      <c r="F7" s="15" t="s">
        <v>52</v>
      </c>
      <c r="G7" s="18">
        <v>0.71</v>
      </c>
      <c r="H7" s="19">
        <v>0.05</v>
      </c>
      <c r="I7" s="18">
        <v>0.04</v>
      </c>
      <c r="J7" s="18">
        <v>0.75</v>
      </c>
      <c r="K7" s="20">
        <v>32901.4</v>
      </c>
      <c r="L7" s="20">
        <v>1853.6000000000001</v>
      </c>
      <c r="M7" s="20">
        <v>34755</v>
      </c>
    </row>
    <row r="8" spans="1:13" ht="63.75" x14ac:dyDescent="0.25">
      <c r="A8" s="2">
        <v>2</v>
      </c>
      <c r="B8" s="8" t="s">
        <v>24</v>
      </c>
      <c r="C8" s="12" t="s">
        <v>1</v>
      </c>
      <c r="D8" s="11">
        <v>31160</v>
      </c>
      <c r="E8" s="21" t="s">
        <v>51</v>
      </c>
      <c r="F8" s="15" t="s">
        <v>53</v>
      </c>
      <c r="G8" s="18">
        <v>0.85</v>
      </c>
      <c r="H8" s="19">
        <v>0.25</v>
      </c>
      <c r="I8" s="18">
        <v>0.21</v>
      </c>
      <c r="J8" s="18">
        <v>1.06</v>
      </c>
      <c r="K8" s="20">
        <v>26486</v>
      </c>
      <c r="L8" s="20">
        <v>6543.5999999999995</v>
      </c>
      <c r="M8" s="20">
        <v>33029.599999999999</v>
      </c>
    </row>
    <row r="9" spans="1:13" ht="51.75" x14ac:dyDescent="0.25">
      <c r="A9" s="2">
        <v>3</v>
      </c>
      <c r="B9" s="9" t="s">
        <v>49</v>
      </c>
      <c r="C9" s="12" t="s">
        <v>1</v>
      </c>
      <c r="D9" s="11">
        <v>22000</v>
      </c>
      <c r="E9" s="21" t="s">
        <v>51</v>
      </c>
      <c r="F9" s="15" t="s">
        <v>54</v>
      </c>
      <c r="G9" s="18">
        <v>0.71</v>
      </c>
      <c r="H9" s="19">
        <v>0.05</v>
      </c>
      <c r="I9" s="18">
        <v>0.04</v>
      </c>
      <c r="J9" s="18">
        <v>0.75</v>
      </c>
      <c r="K9" s="20">
        <v>15620</v>
      </c>
      <c r="L9" s="20">
        <v>880</v>
      </c>
      <c r="M9" s="20">
        <v>16500</v>
      </c>
    </row>
    <row r="10" spans="1:13" ht="76.5" x14ac:dyDescent="0.25">
      <c r="A10" s="2">
        <v>4</v>
      </c>
      <c r="B10" s="8" t="s">
        <v>42</v>
      </c>
      <c r="C10" s="12" t="s">
        <v>25</v>
      </c>
      <c r="D10" s="11">
        <v>7600</v>
      </c>
      <c r="E10" s="21" t="s">
        <v>51</v>
      </c>
      <c r="F10" s="15" t="s">
        <v>55</v>
      </c>
      <c r="G10" s="18">
        <v>1.32</v>
      </c>
      <c r="H10" s="19">
        <v>0.25</v>
      </c>
      <c r="I10" s="18">
        <v>0.33</v>
      </c>
      <c r="J10" s="18">
        <v>1.6500000000000001</v>
      </c>
      <c r="K10" s="20">
        <v>10032</v>
      </c>
      <c r="L10" s="20">
        <v>2508</v>
      </c>
      <c r="M10" s="20">
        <v>12540</v>
      </c>
    </row>
    <row r="11" spans="1:13" ht="51" x14ac:dyDescent="0.25">
      <c r="A11" s="2">
        <v>5</v>
      </c>
      <c r="B11" s="8" t="s">
        <v>26</v>
      </c>
      <c r="C11" s="12" t="s">
        <v>0</v>
      </c>
      <c r="D11" s="11">
        <v>1080</v>
      </c>
      <c r="E11" s="21" t="s">
        <v>51</v>
      </c>
      <c r="F11" s="15" t="s">
        <v>56</v>
      </c>
      <c r="G11" s="18">
        <v>2.16</v>
      </c>
      <c r="H11" s="19">
        <v>0.25</v>
      </c>
      <c r="I11" s="18">
        <v>0.54</v>
      </c>
      <c r="J11" s="18">
        <v>2.7</v>
      </c>
      <c r="K11" s="20">
        <v>2332.8000000000002</v>
      </c>
      <c r="L11" s="20">
        <v>583.20000000000005</v>
      </c>
      <c r="M11" s="20">
        <v>2916</v>
      </c>
    </row>
    <row r="12" spans="1:13" ht="76.5" x14ac:dyDescent="0.25">
      <c r="A12" s="2">
        <v>6</v>
      </c>
      <c r="B12" s="8" t="s">
        <v>27</v>
      </c>
      <c r="C12" s="12" t="s">
        <v>4</v>
      </c>
      <c r="D12" s="11">
        <v>1360</v>
      </c>
      <c r="E12" s="21" t="s">
        <v>51</v>
      </c>
      <c r="F12" s="15" t="s">
        <v>57</v>
      </c>
      <c r="G12" s="18">
        <v>1.03</v>
      </c>
      <c r="H12" s="19">
        <v>0.25</v>
      </c>
      <c r="I12" s="18">
        <v>0.26</v>
      </c>
      <c r="J12" s="18">
        <v>1.29</v>
      </c>
      <c r="K12" s="20">
        <v>1400.8</v>
      </c>
      <c r="L12" s="20">
        <v>353.6</v>
      </c>
      <c r="M12" s="20">
        <v>1754.4</v>
      </c>
    </row>
    <row r="13" spans="1:13" ht="38.25" x14ac:dyDescent="0.25">
      <c r="A13" s="2">
        <v>7</v>
      </c>
      <c r="B13" s="10" t="s">
        <v>44</v>
      </c>
      <c r="C13" s="12" t="s">
        <v>1</v>
      </c>
      <c r="D13" s="11">
        <v>200</v>
      </c>
      <c r="E13" s="21" t="s">
        <v>51</v>
      </c>
      <c r="F13" s="15" t="s">
        <v>58</v>
      </c>
      <c r="G13" s="18">
        <v>1.7</v>
      </c>
      <c r="H13" s="19">
        <v>0.05</v>
      </c>
      <c r="I13" s="18">
        <v>0.09</v>
      </c>
      <c r="J13" s="18">
        <v>1.79</v>
      </c>
      <c r="K13" s="20">
        <v>340</v>
      </c>
      <c r="L13" s="20">
        <v>18</v>
      </c>
      <c r="M13" s="20">
        <v>358</v>
      </c>
    </row>
    <row r="14" spans="1:13" ht="38.25" x14ac:dyDescent="0.25">
      <c r="A14" s="2">
        <v>8</v>
      </c>
      <c r="B14" s="8" t="s">
        <v>28</v>
      </c>
      <c r="C14" s="12" t="s">
        <v>4</v>
      </c>
      <c r="D14" s="11">
        <v>32450</v>
      </c>
      <c r="E14" s="27" t="s">
        <v>78</v>
      </c>
      <c r="F14" s="15" t="s">
        <v>59</v>
      </c>
      <c r="G14" s="18">
        <v>0.89</v>
      </c>
      <c r="H14" s="19">
        <v>0.25</v>
      </c>
      <c r="I14" s="18">
        <v>0.22</v>
      </c>
      <c r="J14" s="18">
        <v>1.1100000000000001</v>
      </c>
      <c r="K14" s="20">
        <v>28880.5</v>
      </c>
      <c r="L14" s="20">
        <v>7139</v>
      </c>
      <c r="M14" s="20">
        <v>36019.5</v>
      </c>
    </row>
    <row r="15" spans="1:13" ht="38.25" x14ac:dyDescent="0.25">
      <c r="A15" s="2">
        <v>9</v>
      </c>
      <c r="B15" s="8" t="s">
        <v>29</v>
      </c>
      <c r="C15" s="12" t="s">
        <v>0</v>
      </c>
      <c r="D15" s="11">
        <v>21300</v>
      </c>
      <c r="E15" s="27" t="s">
        <v>78</v>
      </c>
      <c r="F15" s="15" t="s">
        <v>60</v>
      </c>
      <c r="G15" s="18">
        <v>1.06</v>
      </c>
      <c r="H15" s="19">
        <v>0.25</v>
      </c>
      <c r="I15" s="18">
        <v>0.27</v>
      </c>
      <c r="J15" s="18">
        <v>1.33</v>
      </c>
      <c r="K15" s="20">
        <v>22578</v>
      </c>
      <c r="L15" s="20">
        <v>5751</v>
      </c>
      <c r="M15" s="20">
        <v>28329</v>
      </c>
    </row>
    <row r="16" spans="1:13" ht="38.25" x14ac:dyDescent="0.25">
      <c r="A16" s="2">
        <v>10</v>
      </c>
      <c r="B16" s="8" t="s">
        <v>30</v>
      </c>
      <c r="C16" s="12" t="s">
        <v>0</v>
      </c>
      <c r="D16" s="11">
        <v>68252</v>
      </c>
      <c r="E16" s="21" t="s">
        <v>51</v>
      </c>
      <c r="F16" s="15" t="s">
        <v>61</v>
      </c>
      <c r="G16" s="18">
        <v>0.79</v>
      </c>
      <c r="H16" s="19">
        <v>0.25</v>
      </c>
      <c r="I16" s="18">
        <v>0.2</v>
      </c>
      <c r="J16" s="18">
        <v>0.99</v>
      </c>
      <c r="K16" s="20">
        <v>53919.08</v>
      </c>
      <c r="L16" s="20">
        <v>13650.400000000001</v>
      </c>
      <c r="M16" s="20">
        <v>67569.48000000001</v>
      </c>
    </row>
    <row r="17" spans="1:15" ht="38.25" x14ac:dyDescent="0.25">
      <c r="A17" s="2">
        <v>11</v>
      </c>
      <c r="B17" s="8" t="s">
        <v>45</v>
      </c>
      <c r="C17" s="12" t="s">
        <v>1</v>
      </c>
      <c r="D17" s="11">
        <v>3898</v>
      </c>
      <c r="E17" s="21" t="s">
        <v>51</v>
      </c>
      <c r="F17" s="15" t="s">
        <v>62</v>
      </c>
      <c r="G17" s="18">
        <v>0.63</v>
      </c>
      <c r="H17" s="19">
        <v>0.25</v>
      </c>
      <c r="I17" s="18">
        <v>0.16</v>
      </c>
      <c r="J17" s="18">
        <v>0.79</v>
      </c>
      <c r="K17" s="20">
        <v>2455.7400000000002</v>
      </c>
      <c r="L17" s="20">
        <v>623.68000000000006</v>
      </c>
      <c r="M17" s="20">
        <v>3079.42</v>
      </c>
    </row>
    <row r="18" spans="1:15" ht="38.25" x14ac:dyDescent="0.25">
      <c r="A18" s="2">
        <v>12</v>
      </c>
      <c r="B18" s="8" t="s">
        <v>31</v>
      </c>
      <c r="C18" s="12" t="s">
        <v>0</v>
      </c>
      <c r="D18" s="11">
        <v>400</v>
      </c>
      <c r="E18" s="21" t="s">
        <v>51</v>
      </c>
      <c r="F18" s="15" t="s">
        <v>63</v>
      </c>
      <c r="G18" s="18">
        <v>1.03</v>
      </c>
      <c r="H18" s="19">
        <v>0.25</v>
      </c>
      <c r="I18" s="18">
        <v>0.26</v>
      </c>
      <c r="J18" s="18">
        <v>1.29</v>
      </c>
      <c r="K18" s="20">
        <v>412</v>
      </c>
      <c r="L18" s="20">
        <v>104</v>
      </c>
      <c r="M18" s="20">
        <v>516</v>
      </c>
    </row>
    <row r="19" spans="1:15" ht="76.5" x14ac:dyDescent="0.25">
      <c r="A19" s="2">
        <v>13</v>
      </c>
      <c r="B19" s="8" t="s">
        <v>43</v>
      </c>
      <c r="C19" s="12" t="s">
        <v>1</v>
      </c>
      <c r="D19" s="11">
        <v>18510</v>
      </c>
      <c r="E19" s="21" t="s">
        <v>51</v>
      </c>
      <c r="F19" s="15" t="s">
        <v>64</v>
      </c>
      <c r="G19" s="18">
        <v>2.5299999999999998</v>
      </c>
      <c r="H19" s="19">
        <v>0.05</v>
      </c>
      <c r="I19" s="18">
        <v>0.13</v>
      </c>
      <c r="J19" s="18">
        <v>2.6599999999999997</v>
      </c>
      <c r="K19" s="20">
        <v>46830.299999999996</v>
      </c>
      <c r="L19" s="20">
        <v>2406.3000000000002</v>
      </c>
      <c r="M19" s="20">
        <v>49236.6</v>
      </c>
    </row>
    <row r="20" spans="1:15" ht="76.5" x14ac:dyDescent="0.25">
      <c r="A20" s="2">
        <v>14</v>
      </c>
      <c r="B20" s="8" t="s">
        <v>32</v>
      </c>
      <c r="C20" s="12" t="s">
        <v>3</v>
      </c>
      <c r="D20" s="11">
        <v>157816</v>
      </c>
      <c r="E20" s="25" t="s">
        <v>79</v>
      </c>
      <c r="F20" s="15" t="s">
        <v>65</v>
      </c>
      <c r="G20" s="18">
        <v>0.11</v>
      </c>
      <c r="H20" s="19">
        <v>0.25</v>
      </c>
      <c r="I20" s="18">
        <v>0.03</v>
      </c>
      <c r="J20" s="18">
        <v>0.14000000000000001</v>
      </c>
      <c r="K20" s="20">
        <v>17359.759999999998</v>
      </c>
      <c r="L20" s="20">
        <v>4734.4799999999996</v>
      </c>
      <c r="M20" s="20">
        <v>22094.239999999998</v>
      </c>
      <c r="O20" s="24"/>
    </row>
    <row r="21" spans="1:15" ht="51" x14ac:dyDescent="0.25">
      <c r="A21" s="2">
        <v>15</v>
      </c>
      <c r="B21" s="8" t="s">
        <v>33</v>
      </c>
      <c r="C21" s="12" t="s">
        <v>1</v>
      </c>
      <c r="D21" s="11">
        <v>8998</v>
      </c>
      <c r="E21" s="21" t="s">
        <v>51</v>
      </c>
      <c r="F21" s="15" t="s">
        <v>66</v>
      </c>
      <c r="G21" s="18">
        <v>1.17</v>
      </c>
      <c r="H21" s="19">
        <v>0.25</v>
      </c>
      <c r="I21" s="18">
        <v>0.28999999999999998</v>
      </c>
      <c r="J21" s="18">
        <v>1.46</v>
      </c>
      <c r="K21" s="20">
        <v>10527.66</v>
      </c>
      <c r="L21" s="20">
        <v>2609.4199999999996</v>
      </c>
      <c r="M21" s="20">
        <v>13137.08</v>
      </c>
    </row>
    <row r="22" spans="1:15" ht="30" x14ac:dyDescent="0.25">
      <c r="A22" s="2">
        <v>16</v>
      </c>
      <c r="B22" s="8" t="s">
        <v>34</v>
      </c>
      <c r="C22" s="12" t="s">
        <v>1</v>
      </c>
      <c r="D22" s="11">
        <v>10170</v>
      </c>
      <c r="E22" s="26" t="s">
        <v>77</v>
      </c>
      <c r="F22" s="15" t="s">
        <v>67</v>
      </c>
      <c r="G22" s="18">
        <v>0.37</v>
      </c>
      <c r="H22" s="19">
        <v>0.25</v>
      </c>
      <c r="I22" s="18">
        <v>0.09</v>
      </c>
      <c r="J22" s="18">
        <v>0.45999999999999996</v>
      </c>
      <c r="K22" s="20">
        <v>3762.9</v>
      </c>
      <c r="L22" s="20">
        <v>915.3</v>
      </c>
      <c r="M22" s="20">
        <v>4678.2</v>
      </c>
    </row>
    <row r="23" spans="1:15" ht="38.25" x14ac:dyDescent="0.25">
      <c r="A23" s="2">
        <v>17</v>
      </c>
      <c r="B23" s="8" t="s">
        <v>35</v>
      </c>
      <c r="C23" s="12" t="s">
        <v>0</v>
      </c>
      <c r="D23" s="11">
        <v>1500</v>
      </c>
      <c r="E23" s="21" t="s">
        <v>51</v>
      </c>
      <c r="F23" s="15" t="s">
        <v>68</v>
      </c>
      <c r="G23" s="18">
        <v>1.08</v>
      </c>
      <c r="H23" s="19">
        <v>0.25</v>
      </c>
      <c r="I23" s="18">
        <v>0.27</v>
      </c>
      <c r="J23" s="18">
        <v>1.35</v>
      </c>
      <c r="K23" s="20">
        <v>1620</v>
      </c>
      <c r="L23" s="20">
        <v>405</v>
      </c>
      <c r="M23" s="20">
        <v>2025</v>
      </c>
    </row>
    <row r="24" spans="1:15" ht="51" x14ac:dyDescent="0.25">
      <c r="A24" s="2">
        <v>18</v>
      </c>
      <c r="B24" s="8" t="s">
        <v>36</v>
      </c>
      <c r="C24" s="12" t="s">
        <v>0</v>
      </c>
      <c r="D24" s="11">
        <v>3290</v>
      </c>
      <c r="E24" s="18" t="s">
        <v>76</v>
      </c>
      <c r="F24" s="15" t="s">
        <v>69</v>
      </c>
      <c r="G24" s="18">
        <v>3.74</v>
      </c>
      <c r="H24" s="19">
        <v>0.25</v>
      </c>
      <c r="I24" s="18">
        <v>0.94</v>
      </c>
      <c r="J24" s="18">
        <v>4.68</v>
      </c>
      <c r="K24" s="20">
        <v>12304.6</v>
      </c>
      <c r="L24" s="20">
        <v>3092.6</v>
      </c>
      <c r="M24" s="20">
        <v>15397.2</v>
      </c>
    </row>
    <row r="25" spans="1:15" ht="38.25" x14ac:dyDescent="0.25">
      <c r="A25" s="2">
        <v>19</v>
      </c>
      <c r="B25" s="8" t="s">
        <v>50</v>
      </c>
      <c r="C25" s="12" t="s">
        <v>37</v>
      </c>
      <c r="D25" s="11">
        <v>1146</v>
      </c>
      <c r="E25" s="21" t="s">
        <v>51</v>
      </c>
      <c r="F25" s="15" t="s">
        <v>70</v>
      </c>
      <c r="G25" s="18">
        <v>0.75</v>
      </c>
      <c r="H25" s="19">
        <v>0.05</v>
      </c>
      <c r="I25" s="18">
        <v>0.04</v>
      </c>
      <c r="J25" s="18">
        <v>0.79</v>
      </c>
      <c r="K25" s="20">
        <v>859.5</v>
      </c>
      <c r="L25" s="20">
        <v>45.84</v>
      </c>
      <c r="M25" s="20">
        <v>905.34</v>
      </c>
    </row>
    <row r="26" spans="1:15" ht="51" x14ac:dyDescent="0.25">
      <c r="A26" s="2">
        <v>20</v>
      </c>
      <c r="B26" s="8" t="s">
        <v>48</v>
      </c>
      <c r="C26" s="12" t="s">
        <v>37</v>
      </c>
      <c r="D26" s="11">
        <v>300</v>
      </c>
      <c r="E26" s="21" t="s">
        <v>51</v>
      </c>
      <c r="F26" s="15" t="s">
        <v>71</v>
      </c>
      <c r="G26" s="18">
        <v>1.95</v>
      </c>
      <c r="H26" s="19">
        <v>0.05</v>
      </c>
      <c r="I26" s="18">
        <v>0.1</v>
      </c>
      <c r="J26" s="18">
        <v>2.0499999999999998</v>
      </c>
      <c r="K26" s="20">
        <v>585</v>
      </c>
      <c r="L26" s="20">
        <v>30</v>
      </c>
      <c r="M26" s="20">
        <v>615</v>
      </c>
    </row>
    <row r="27" spans="1:15" ht="51" x14ac:dyDescent="0.25">
      <c r="A27" s="2">
        <v>21</v>
      </c>
      <c r="B27" s="8" t="s">
        <v>38</v>
      </c>
      <c r="C27" s="12" t="s">
        <v>0</v>
      </c>
      <c r="D27" s="11">
        <v>6200</v>
      </c>
      <c r="E27" s="21" t="s">
        <v>51</v>
      </c>
      <c r="F27" s="15" t="s">
        <v>72</v>
      </c>
      <c r="G27" s="18">
        <v>0.77</v>
      </c>
      <c r="H27" s="19">
        <v>0.25</v>
      </c>
      <c r="I27" s="18">
        <v>0.19</v>
      </c>
      <c r="J27" s="18">
        <v>0.96</v>
      </c>
      <c r="K27" s="20">
        <v>4774</v>
      </c>
      <c r="L27" s="20">
        <v>1178</v>
      </c>
      <c r="M27" s="20">
        <v>5952</v>
      </c>
    </row>
    <row r="28" spans="1:15" ht="51" x14ac:dyDescent="0.25">
      <c r="A28" s="2">
        <v>22</v>
      </c>
      <c r="B28" s="8" t="s">
        <v>39</v>
      </c>
      <c r="C28" s="12" t="s">
        <v>2</v>
      </c>
      <c r="D28" s="11">
        <v>90000</v>
      </c>
      <c r="E28" s="25" t="s">
        <v>79</v>
      </c>
      <c r="F28" s="15" t="s">
        <v>73</v>
      </c>
      <c r="G28" s="18">
        <v>0.11</v>
      </c>
      <c r="H28" s="19">
        <v>0.25</v>
      </c>
      <c r="I28" s="18">
        <v>0.03</v>
      </c>
      <c r="J28" s="18">
        <v>0.14000000000000001</v>
      </c>
      <c r="K28" s="20">
        <v>9900</v>
      </c>
      <c r="L28" s="20">
        <v>2700</v>
      </c>
      <c r="M28" s="20">
        <v>12600</v>
      </c>
      <c r="O28" s="24"/>
    </row>
    <row r="29" spans="1:15" ht="51" x14ac:dyDescent="0.25">
      <c r="A29" s="2">
        <v>23</v>
      </c>
      <c r="B29" s="8" t="s">
        <v>46</v>
      </c>
      <c r="C29" s="12" t="s">
        <v>0</v>
      </c>
      <c r="D29" s="11">
        <v>800</v>
      </c>
      <c r="E29" s="21" t="s">
        <v>51</v>
      </c>
      <c r="F29" s="15" t="s">
        <v>74</v>
      </c>
      <c r="G29" s="18">
        <v>1.95</v>
      </c>
      <c r="H29" s="19">
        <v>0.05</v>
      </c>
      <c r="I29" s="18">
        <v>0.1</v>
      </c>
      <c r="J29" s="18">
        <v>2.0499999999999998</v>
      </c>
      <c r="K29" s="20">
        <v>1560</v>
      </c>
      <c r="L29" s="20">
        <v>80</v>
      </c>
      <c r="M29" s="20">
        <v>1640</v>
      </c>
    </row>
    <row r="30" spans="1:15" ht="38.25" x14ac:dyDescent="0.25">
      <c r="A30" s="2">
        <v>24</v>
      </c>
      <c r="B30" s="8" t="s">
        <v>47</v>
      </c>
      <c r="C30" s="12" t="s">
        <v>0</v>
      </c>
      <c r="D30" s="11">
        <v>600</v>
      </c>
      <c r="E30" s="21" t="s">
        <v>51</v>
      </c>
      <c r="F30" s="15" t="s">
        <v>75</v>
      </c>
      <c r="G30" s="18">
        <v>1.69</v>
      </c>
      <c r="H30" s="19">
        <v>0.25</v>
      </c>
      <c r="I30" s="18">
        <v>0.42</v>
      </c>
      <c r="J30" s="18">
        <v>2.11</v>
      </c>
      <c r="K30" s="20">
        <v>1014</v>
      </c>
      <c r="L30" s="20">
        <v>252</v>
      </c>
      <c r="M30" s="20">
        <v>1266</v>
      </c>
    </row>
    <row r="31" spans="1:15" x14ac:dyDescent="0.25">
      <c r="K31" s="14" t="s">
        <v>21</v>
      </c>
      <c r="L31" s="14"/>
      <c r="M31" s="17">
        <v>308456.03999999998</v>
      </c>
    </row>
    <row r="32" spans="1:15" x14ac:dyDescent="0.25">
      <c r="K32" s="1" t="s">
        <v>22</v>
      </c>
      <c r="L32" s="1"/>
      <c r="M32" s="16">
        <v>58457.02</v>
      </c>
    </row>
    <row r="33" spans="2:13" x14ac:dyDescent="0.25">
      <c r="B33" s="13"/>
      <c r="K33" s="1" t="s">
        <v>23</v>
      </c>
      <c r="L33" s="1"/>
      <c r="M33" s="16">
        <f>M31+M32</f>
        <v>366913.06</v>
      </c>
    </row>
    <row r="34" spans="2:13" x14ac:dyDescent="0.25">
      <c r="B34" s="13"/>
    </row>
    <row r="35" spans="2:13" x14ac:dyDescent="0.25">
      <c r="B35" s="13"/>
    </row>
  </sheetData>
  <mergeCells count="4">
    <mergeCell ref="A1:D1"/>
    <mergeCell ref="A2:M2"/>
    <mergeCell ref="A3:M3"/>
    <mergeCell ref="A4:M4"/>
  </mergeCells>
  <phoneticPr fontId="1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GRUPA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Šinkovec</dc:creator>
  <cp:lastModifiedBy>Danica Koritić</cp:lastModifiedBy>
  <dcterms:created xsi:type="dcterms:W3CDTF">2022-11-12T08:13:50Z</dcterms:created>
  <dcterms:modified xsi:type="dcterms:W3CDTF">2023-07-14T08:39:15Z</dcterms:modified>
</cp:coreProperties>
</file>