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ceg\Documents\MARIJA\NABAVA\ZAJEDNIČKA NABAVA\"/>
    </mc:Choice>
  </mc:AlternateContent>
  <xr:revisionPtr revIDLastSave="0" documentId="8_{E3724FB8-449F-467A-B882-FDD4D703EFB6}" xr6:coauthVersionLast="47" xr6:coauthVersionMax="47" xr10:uidLastSave="{00000000-0000-0000-0000-000000000000}"/>
  <bookViews>
    <workbookView xWindow="-108" yWindow="-108" windowWidth="23256" windowHeight="12456" xr2:uid="{6EC67191-D2A8-45E6-BF86-AD10D3388A70}"/>
  </bookViews>
  <sheets>
    <sheet name="grupa 1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9" l="1"/>
  <c r="M8" i="19" s="1"/>
  <c r="J8" i="19"/>
  <c r="I8" i="19"/>
  <c r="L8" i="19" l="1"/>
</calcChain>
</file>

<file path=xl/sharedStrings.xml><?xml version="1.0" encoding="utf-8"?>
<sst xmlns="http://schemas.openxmlformats.org/spreadsheetml/2006/main" count="22" uniqueCount="22">
  <si>
    <t>Jedinica mjere</t>
  </si>
  <si>
    <t>Kom</t>
  </si>
  <si>
    <t>Grupa 1: Brzi antigenski testovi za SarsCov2</t>
  </si>
  <si>
    <t xml:space="preserve">Evidencijski broj nabave: EVV-ZN-16/2023/KBM
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</si>
  <si>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</si>
  <si>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</si>
  <si>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</si>
  <si>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</si>
  <si>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</si>
  <si>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</si>
  <si>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</si>
  <si>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</si>
  <si>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</si>
  <si>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</si>
  <si>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</si>
  <si>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</si>
  <si>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>BRZI ANTIGENSI TEST</t>
  </si>
  <si>
    <t>Okvirne potrebe za 1 godinu</t>
  </si>
  <si>
    <t xml:space="preserve">1. </t>
  </si>
  <si>
    <r>
      <rPr>
        <b/>
        <sz val="9"/>
        <rFont val="Calibri"/>
        <family val="2"/>
        <charset val="238"/>
      </rPr>
      <t>Brzi antigenski testovi za SARS-CoV-2</t>
    </r>
    <r>
      <rPr>
        <sz val="9"/>
        <rFont val="Calibri"/>
        <family val="2"/>
      </rPr>
      <t xml:space="preserve">
-	Test se nalazi u kategoriji A važeće HSC liste (EU health preparedness: A common list of COVID-19 rapid antigen tests and a common standardised set of data to be included in COVID-19 test result certificates).
-	Registriran je barem u 1 zemlji članici EU
- 	Prema uputi proizvođača osjetljivost mora biti minimalno 95% osjetljivost, a specifičnost 98%. 
- 	Neovisna validacija provedena je u barem jednoj od zemalja članica EU i osjetljivost prema validacijskoj studiji minimalno je 90%, a specifičnost 98%  za uzorke s Ct≤25 ili ukupno za neselektivne uzorke osjetljivost ≥80%.
- Test mora biti validiran u EU za uzorke obriska prednjeg nosnog hodnika i/ili ždrijela i/ili nazofarinksa. 
- Ukoliko je test registriran za različite vrste uzoraka, prihvatljiva je samo ona vrsta uzorka za koju je provedena odgovarajuća validacijska studija (prospektivna) sukladno navedenom u HSC listi.
- BAT-ovi sa svim oblicima pohrane pufera su dozvoljeni i mogu biti predmet nabave. Pufer može biti rastočen, alikvotiran za rastakanje te u bočici za rastakanje
- 	Imunokromatografska metoda detekcije, oblik testa: kazeta, vrsta testa: lateral flow
- Skladištenje na sobnoj temperaturi.
- Testovi moraju imati CE-IVD certifikat.Declaration of Conformity. 
- 	Ciljni protein za SC2: nukleokapsidni antigen. 
- 	Prilikom isporuke minimalno trajanje tes je 6  mjeseci</t>
    </r>
  </si>
  <si>
    <t>ALLTEST</t>
  </si>
  <si>
    <t>HSC lista, strana 24, Izjava IVD, rok trajanja, Izjava registracija i validacija i Halmed excel, Izjava stalak i rok isporuke, DoC gr1. stavka 1 , Specifikacija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</si>
</sst>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7" fillId="3" borderId="1" xfId="2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5">
    <cellStyle name="Normal" xfId="0" builtinId="0"/>
    <cellStyle name="Normal 2" xfId="2" xr:uid="{F23D93E6-407D-4CE4-8DC3-F0E4644D9943}"/>
    <cellStyle name="Normal 4" xfId="4" xr:uid="{ACAAB67E-B6FD-48E5-9DC1-8B5150E7C6E4}"/>
    <cellStyle name="Normal 5" xfId="1" xr:uid="{C37C94BD-DA93-40E6-8AEC-F5A3A213CD96}"/>
    <cellStyle name="Normal 5 2" xfId="3" xr:uid="{7140BEE1-6DD9-4DD5-B259-284FBD5FD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D823-A1DC-4A4C-963C-8672637A77B7}">
  <sheetPr>
    <pageSetUpPr fitToPage="1"/>
  </sheetPr>
  <dimension ref="A2:M10"/>
  <sheetViews>
    <sheetView tabSelected="1" workbookViewId="0">
      <selection activeCell="F8" sqref="F8"/>
    </sheetView>
  </sheetViews>
  <sheetFormatPr defaultRowHeight="14.4" x14ac:dyDescent="0.3"/>
  <cols>
    <col min="1" max="1" width="9.44140625" customWidth="1"/>
    <col min="2" max="2" width="46.33203125" customWidth="1"/>
    <col min="4" max="5" width="14" customWidth="1"/>
    <col min="6" max="6" width="35.6640625" customWidth="1"/>
    <col min="7" max="24" width="14" customWidth="1"/>
    <col min="25" max="25" width="11" customWidth="1"/>
    <col min="26" max="26" width="21.88671875" customWidth="1"/>
  </cols>
  <sheetData>
    <row r="2" spans="1:13" x14ac:dyDescent="0.3">
      <c r="A2" s="15" t="s">
        <v>3</v>
      </c>
      <c r="B2" s="15"/>
      <c r="C2" s="15"/>
      <c r="D2" s="15"/>
      <c r="E2" s="1"/>
      <c r="F2" s="1"/>
      <c r="G2" s="1"/>
      <c r="H2" s="1"/>
      <c r="I2" s="1"/>
    </row>
    <row r="3" spans="1:13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3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3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3">
      <c r="A6" s="2"/>
      <c r="B6" s="2"/>
      <c r="C6" s="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82.8" x14ac:dyDescent="0.3">
      <c r="A7" s="4" t="s">
        <v>5</v>
      </c>
      <c r="B7" s="4" t="s">
        <v>6</v>
      </c>
      <c r="C7" s="5" t="s">
        <v>0</v>
      </c>
      <c r="D7" s="5" t="s">
        <v>17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</row>
    <row r="8" spans="1:13" ht="371.25" customHeight="1" x14ac:dyDescent="0.3">
      <c r="A8" s="7" t="s">
        <v>18</v>
      </c>
      <c r="B8" s="9" t="s">
        <v>19</v>
      </c>
      <c r="C8" s="7" t="s">
        <v>1</v>
      </c>
      <c r="D8" s="10">
        <v>329420</v>
      </c>
      <c r="E8" s="6" t="s">
        <v>20</v>
      </c>
      <c r="F8" s="12" t="s">
        <v>21</v>
      </c>
      <c r="G8" s="13">
        <v>0.27</v>
      </c>
      <c r="H8" s="11">
        <v>0.25</v>
      </c>
      <c r="I8" s="13">
        <f>G8*0.25</f>
        <v>6.7500000000000004E-2</v>
      </c>
      <c r="J8" s="13">
        <f>G8*1.25</f>
        <v>0.33750000000000002</v>
      </c>
      <c r="K8" s="13">
        <f>D8*G8</f>
        <v>88943.400000000009</v>
      </c>
      <c r="L8" s="13">
        <f>K8*0.25</f>
        <v>22235.850000000002</v>
      </c>
      <c r="M8" s="13">
        <f>K8*1.25</f>
        <v>111179.25000000001</v>
      </c>
    </row>
    <row r="10" spans="1:13" x14ac:dyDescent="0.3">
      <c r="B10" s="8"/>
    </row>
  </sheetData>
  <mergeCells count="4">
    <mergeCell ref="A4:M4"/>
    <mergeCell ref="A5:M5"/>
    <mergeCell ref="A2:D2"/>
    <mergeCell ref="A3:M3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Marija Herceg</cp:lastModifiedBy>
  <cp:lastPrinted>2025-01-13T14:21:24Z</cp:lastPrinted>
  <dcterms:created xsi:type="dcterms:W3CDTF">2023-03-15T14:24:06Z</dcterms:created>
  <dcterms:modified xsi:type="dcterms:W3CDTF">2025-05-15T09:37:09Z</dcterms:modified>
</cp:coreProperties>
</file>