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5F703CB0-FF25-41A3-AAB3-FA3857983B37}" xr6:coauthVersionLast="47" xr6:coauthVersionMax="47" xr10:uidLastSave="{00000000-0000-0000-0000-000000000000}"/>
  <bookViews>
    <workbookView xWindow="-120" yWindow="-120" windowWidth="29040" windowHeight="15840" xr2:uid="{00000000-000D-0000-FFFF-FFFF00000000}"/>
  </bookViews>
  <sheets>
    <sheet name="Osiguranici, korisnici" sheetId="1" r:id="rId1"/>
    <sheet name="Posjeti, pregledi" sheetId="2" r:id="rId2"/>
    <sheet name="Preventivni posjeti djece" sheetId="3" r:id="rId3"/>
    <sheet name="Dijagnoze" sheetId="5" r:id="rId4"/>
  </sheets>
  <externalReferences>
    <externalReference r:id="rId5"/>
  </externalReferences>
  <definedNames>
    <definedName name="dijag">[1]Sheet1!$A:$F</definedName>
    <definedName name="ped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 l="1"/>
  <c r="G9" i="3"/>
  <c r="H9" i="3"/>
  <c r="I9" i="3"/>
  <c r="J9" i="3"/>
  <c r="E9" i="3"/>
</calcChain>
</file>

<file path=xl/sharedStrings.xml><?xml version="1.0" encoding="utf-8"?>
<sst xmlns="http://schemas.openxmlformats.org/spreadsheetml/2006/main" count="174" uniqueCount="130">
  <si>
    <t xml:space="preserve">Tablica 1. </t>
  </si>
  <si>
    <t>Table 1</t>
  </si>
  <si>
    <t xml:space="preserve">Županija </t>
  </si>
  <si>
    <t>Broj osiguranika u skrbi*</t>
  </si>
  <si>
    <t>County</t>
  </si>
  <si>
    <t>Number of insured persons*</t>
  </si>
  <si>
    <t xml:space="preserve"> Grad Zagreb</t>
  </si>
  <si>
    <t xml:space="preserve"> Zagrebačka </t>
  </si>
  <si>
    <t xml:space="preserve"> Krapinsko-zagorska </t>
  </si>
  <si>
    <t xml:space="preserve"> Sisačko-moslavačka </t>
  </si>
  <si>
    <t xml:space="preserve"> Karlovačka </t>
  </si>
  <si>
    <t xml:space="preserve"> Varaždinska </t>
  </si>
  <si>
    <t xml:space="preserve"> Koprivničko-križevačka </t>
  </si>
  <si>
    <t xml:space="preserve"> Bjelovarsko-bilogorska </t>
  </si>
  <si>
    <t xml:space="preserve"> Primorsko-goranska </t>
  </si>
  <si>
    <t xml:space="preserve"> Ličko-senjska </t>
  </si>
  <si>
    <t xml:space="preserve"> Virovitičko-podravska </t>
  </si>
  <si>
    <t xml:space="preserve"> Požeško-slavonska </t>
  </si>
  <si>
    <t xml:space="preserve"> Brodsko-posavska </t>
  </si>
  <si>
    <t xml:space="preserve"> Zadarska </t>
  </si>
  <si>
    <t xml:space="preserve"> Osječko-baranjska </t>
  </si>
  <si>
    <t xml:space="preserve"> Šibensko-kninska </t>
  </si>
  <si>
    <t xml:space="preserve"> Vukovarsko-srijemska </t>
  </si>
  <si>
    <t xml:space="preserve"> Splitsko-dalmatinska </t>
  </si>
  <si>
    <t xml:space="preserve"> Istarska </t>
  </si>
  <si>
    <t xml:space="preserve"> Dubrovačko-neretvanska </t>
  </si>
  <si>
    <t xml:space="preserve"> Međimurska </t>
  </si>
  <si>
    <t>Tablica 2.</t>
  </si>
  <si>
    <t>Table 2</t>
  </si>
  <si>
    <t>Županija</t>
  </si>
  <si>
    <t>Broj posjeta</t>
  </si>
  <si>
    <t>Broj pregleda</t>
  </si>
  <si>
    <t>Broj upućivanja na specijalistički pregled*</t>
  </si>
  <si>
    <t>Number of visits</t>
  </si>
  <si>
    <t>Number of examinations</t>
  </si>
  <si>
    <t>*  A1 i A2 uputnice - A1 and A2 referral forms</t>
  </si>
  <si>
    <t>Tablica 3.</t>
  </si>
  <si>
    <t>Table 3</t>
  </si>
  <si>
    <t>Broj sistematskih pregleda</t>
  </si>
  <si>
    <t>/dob djeteta/</t>
  </si>
  <si>
    <t>do 2 mj.</t>
  </si>
  <si>
    <t>3-5 mj.</t>
  </si>
  <si>
    <t>6-11 mj.</t>
  </si>
  <si>
    <t>1-3 g.</t>
  </si>
  <si>
    <t>4-6 g.</t>
  </si>
  <si>
    <t>Ukupno</t>
  </si>
  <si>
    <t>Number of children receiving care</t>
  </si>
  <si>
    <t>Preventive examinations in total</t>
  </si>
  <si>
    <t>/child age/</t>
  </si>
  <si>
    <t>Total</t>
  </si>
  <si>
    <t>Grad Zagreb</t>
  </si>
  <si>
    <r>
      <t xml:space="preserve">HRVATSKA ­ </t>
    </r>
    <r>
      <rPr>
        <b/>
        <i/>
        <sz val="10"/>
        <color theme="1"/>
        <rFont val="Calibri"/>
        <family val="2"/>
        <charset val="238"/>
        <scheme val="minor"/>
      </rPr>
      <t>CROATIA</t>
    </r>
  </si>
  <si>
    <r>
      <rPr>
        <sz val="10"/>
        <color theme="1"/>
        <rFont val="Calibri"/>
        <family val="2"/>
        <charset val="238"/>
        <scheme val="minor"/>
      </rPr>
      <t>**Ukupan broj korisnika zdravstvene zaštite izračunat zbrajanjem korisnika po županijama ordinacije veći je od ukupnog broja korisnika na razini Republike Hrvatske jer su pojedine osobe tokom godine zdravstvenu zaštitu koristile u više različitih županija.</t>
    </r>
    <r>
      <rPr>
        <i/>
        <sz val="10"/>
        <color theme="1"/>
        <rFont val="Calibri"/>
        <family val="2"/>
        <charset val="238"/>
        <scheme val="minor"/>
      </rPr>
      <t xml:space="preserve"> / The total number of health care users, obtained by summing the number of users by counties where the practice is located, is higher than the total number of users at the national level in the Republic of Croatia as some users sought health care services in several different counties during the year.</t>
    </r>
  </si>
  <si>
    <t>Number of referrals to specialists*</t>
  </si>
  <si>
    <r>
      <t xml:space="preserve">HRVATSKA </t>
    </r>
    <r>
      <rPr>
        <sz val="10"/>
        <color rgb="FF000000"/>
        <rFont val="Calibri"/>
        <family val="2"/>
        <charset val="238"/>
        <scheme val="minor"/>
      </rPr>
      <t xml:space="preserve">- </t>
    </r>
    <r>
      <rPr>
        <i/>
        <sz val="10"/>
        <color rgb="FF000000"/>
        <rFont val="Calibri"/>
        <family val="2"/>
        <charset val="238"/>
        <scheme val="minor"/>
      </rPr>
      <t>CROATIA</t>
    </r>
  </si>
  <si>
    <t>Number of check-up examinations</t>
  </si>
  <si>
    <t>3-5 m.</t>
  </si>
  <si>
    <t>up to 2 m.</t>
  </si>
  <si>
    <t>6-11 m.</t>
  </si>
  <si>
    <t>1-3 yrs.</t>
  </si>
  <si>
    <t>4-6 yr.</t>
  </si>
  <si>
    <r>
      <t xml:space="preserve">HRVATSKA - </t>
    </r>
    <r>
      <rPr>
        <i/>
        <sz val="10"/>
        <color rgb="FF000000"/>
        <rFont val="Calibri"/>
        <family val="2"/>
        <charset val="238"/>
        <scheme val="minor"/>
      </rPr>
      <t>CROATIA</t>
    </r>
  </si>
  <si>
    <t>Ukupan broj preventivnih pregleda</t>
  </si>
  <si>
    <t>Naziv bolesti ili stanja / Name of disease or condition</t>
  </si>
  <si>
    <t>Šifra / Code</t>
  </si>
  <si>
    <t>Broj korisnika zdravstvene zaštite**</t>
  </si>
  <si>
    <t>Number of persons receiving care**</t>
  </si>
  <si>
    <t>G00 - G99</t>
  </si>
  <si>
    <t>H00 - H59</t>
  </si>
  <si>
    <r>
      <t xml:space="preserve">Zarazne i parazitarne bolesti - </t>
    </r>
    <r>
      <rPr>
        <b/>
        <i/>
        <sz val="10"/>
        <rFont val="Calibri"/>
        <family val="2"/>
      </rPr>
      <t>Certain infectious and parasitic diseases</t>
    </r>
  </si>
  <si>
    <r>
      <t xml:space="preserve">Novotvorine - </t>
    </r>
    <r>
      <rPr>
        <b/>
        <i/>
        <sz val="10"/>
        <rFont val="Calibri"/>
        <family val="2"/>
      </rPr>
      <t>Neoplasms</t>
    </r>
  </si>
  <si>
    <r>
      <t xml:space="preserve">Bolesti krvi i krvotvornog  sustava, te određene bolesti imunosnog sustava - </t>
    </r>
    <r>
      <rPr>
        <b/>
        <i/>
        <sz val="10"/>
        <rFont val="Calibri"/>
        <family val="2"/>
      </rPr>
      <t>Diseases of the blood and blood-forming organs and certain disorders involving the immune mechanism</t>
    </r>
  </si>
  <si>
    <r>
      <t xml:space="preserve">Endokrine bolesti, bolesti prehrane i bolesti metabolizma - </t>
    </r>
    <r>
      <rPr>
        <b/>
        <i/>
        <sz val="10"/>
        <rFont val="Calibri"/>
        <family val="2"/>
      </rPr>
      <t>Endocrine, nutritional and metabolic diseases</t>
    </r>
  </si>
  <si>
    <r>
      <t xml:space="preserve">Mentalni poremećaji i poremećaji ponašanja - </t>
    </r>
    <r>
      <rPr>
        <b/>
        <i/>
        <sz val="10"/>
        <rFont val="Calibri"/>
        <family val="2"/>
      </rPr>
      <t>Mental and behavioural disorders  </t>
    </r>
  </si>
  <si>
    <r>
      <t xml:space="preserve">Bolesti živčanog sustava - </t>
    </r>
    <r>
      <rPr>
        <b/>
        <i/>
        <sz val="10"/>
        <rFont val="Calibri"/>
        <family val="2"/>
      </rPr>
      <t>Diseases of the nervous system</t>
    </r>
  </si>
  <si>
    <r>
      <t xml:space="preserve">Bolesti oka i adneksa - </t>
    </r>
    <r>
      <rPr>
        <b/>
        <i/>
        <sz val="10"/>
        <rFont val="Calibri"/>
        <family val="2"/>
      </rPr>
      <t>Diseases of the eye and adnexa</t>
    </r>
  </si>
  <si>
    <r>
      <t>Bolesti uha i mastoidnih procesa -</t>
    </r>
    <r>
      <rPr>
        <b/>
        <i/>
        <sz val="10"/>
        <rFont val="Calibri"/>
        <family val="2"/>
      </rPr>
      <t xml:space="preserve"> Diseases of the ear and mastoid process</t>
    </r>
  </si>
  <si>
    <r>
      <t xml:space="preserve">Bolesti cirkulacijskog (krvožilnog) sustava - </t>
    </r>
    <r>
      <rPr>
        <b/>
        <i/>
        <sz val="10"/>
        <rFont val="Calibri"/>
        <family val="2"/>
      </rPr>
      <t>Diseases of the circulatory system</t>
    </r>
  </si>
  <si>
    <r>
      <t>Bolesti dišnog (respiracijskog) sustava -</t>
    </r>
    <r>
      <rPr>
        <b/>
        <i/>
        <sz val="10"/>
        <rFont val="Calibri"/>
        <family val="2"/>
      </rPr>
      <t xml:space="preserve"> Diseases of the respiratory system</t>
    </r>
  </si>
  <si>
    <r>
      <t xml:space="preserve">Bolesti probavnog sustava - </t>
    </r>
    <r>
      <rPr>
        <b/>
        <i/>
        <sz val="10"/>
        <rFont val="Calibri"/>
        <family val="2"/>
      </rPr>
      <t>Diseases of the digestive system</t>
    </r>
  </si>
  <si>
    <r>
      <t xml:space="preserve">Bolesti kože i potkožnog tkiva - </t>
    </r>
    <r>
      <rPr>
        <b/>
        <i/>
        <sz val="10"/>
        <rFont val="Calibri"/>
        <family val="2"/>
      </rPr>
      <t>Diseases of the skin and subcutaneous tissue</t>
    </r>
  </si>
  <si>
    <r>
      <t xml:space="preserve">Bolesti mišićno-koštanog sustava i vezivnog tkiva - </t>
    </r>
    <r>
      <rPr>
        <b/>
        <i/>
        <sz val="10"/>
        <rFont val="Calibri"/>
        <family val="2"/>
      </rPr>
      <t>Diseases of the musculoskeletal system and connective tissue</t>
    </r>
  </si>
  <si>
    <r>
      <t xml:space="preserve">Bolesti genitalno-urinarnog sustava - </t>
    </r>
    <r>
      <rPr>
        <b/>
        <i/>
        <sz val="10"/>
        <rFont val="Calibri"/>
        <family val="2"/>
      </rPr>
      <t>Diseases of the genitourinary system</t>
    </r>
  </si>
  <si>
    <r>
      <t xml:space="preserve">Trudnoća i porođaj - </t>
    </r>
    <r>
      <rPr>
        <b/>
        <i/>
        <sz val="10"/>
        <rFont val="Calibri"/>
        <family val="2"/>
      </rPr>
      <t>Pregnancy, childbirth and the puerperium</t>
    </r>
  </si>
  <si>
    <r>
      <t xml:space="preserve">Određena stanja porođajnog perioda (5 mj. prije i 1 mj. poslije) - </t>
    </r>
    <r>
      <rPr>
        <b/>
        <i/>
        <sz val="10"/>
        <rFont val="Calibri"/>
        <family val="2"/>
      </rPr>
      <t>Certain conditions originating in the perinatal period</t>
    </r>
  </si>
  <si>
    <r>
      <t xml:space="preserve">Prirođene malformacije, deformacije i kromosomske abnormalnosti - </t>
    </r>
    <r>
      <rPr>
        <b/>
        <i/>
        <sz val="10"/>
        <rFont val="Calibri"/>
        <family val="2"/>
      </rPr>
      <t>Congenital malformations, deformations and chromosomal abnormalities</t>
    </r>
  </si>
  <si>
    <r>
      <t xml:space="preserve">Simptomi, znakovi i abnormalni klinički i laboratorijski nalazi, neklasificirani drugdje - </t>
    </r>
    <r>
      <rPr>
        <b/>
        <i/>
        <sz val="10"/>
        <rFont val="Calibri"/>
        <family val="2"/>
      </rPr>
      <t>Symptoms, signs and abnormal clinical and laboratory findings, not elsewhere classified</t>
    </r>
  </si>
  <si>
    <r>
      <t>Ozljede, trovanja i određene druge posljedice s vanjskim uzrokom -</t>
    </r>
    <r>
      <rPr>
        <b/>
        <i/>
        <sz val="10"/>
        <rFont val="Calibri"/>
        <family val="2"/>
      </rPr>
      <t xml:space="preserve"> Injury, poisoning and certain other consequences of external causes</t>
    </r>
  </si>
  <si>
    <r>
      <t xml:space="preserve">Kodovi za posebne svrhe - </t>
    </r>
    <r>
      <rPr>
        <b/>
        <i/>
        <sz val="10"/>
        <rFont val="Calibri"/>
        <family val="2"/>
      </rPr>
      <t>Codes for special purposes</t>
    </r>
  </si>
  <si>
    <r>
      <t xml:space="preserve">Vanjski uzroci pobola i smrtnosti - </t>
    </r>
    <r>
      <rPr>
        <b/>
        <i/>
        <sz val="10"/>
        <rFont val="Calibri"/>
        <family val="2"/>
      </rPr>
      <t>External causes of morbidity and mortality</t>
    </r>
  </si>
  <si>
    <r>
      <t xml:space="preserve">Čimbenici s utjecajem na zdravstveni status i kontakt sa zdravstvenim ustanovama - </t>
    </r>
    <r>
      <rPr>
        <b/>
        <i/>
        <sz val="10"/>
        <rFont val="Calibri"/>
        <family val="2"/>
      </rPr>
      <t>Factors influencing health status and contact with health services</t>
    </r>
  </si>
  <si>
    <t>Napomena: navedene dijagnoze zabilježene su prilikom kontakta sa zdravstvenom zaštitom, bilo kao glavne, bilo kao dodatne dijagnoze ili na receptima. Budući da svaka zabilježena dijagnoze nije nužno potvrđena, navedenom tablicom nije moguće jednoznačno odrediti pojavnost navedenih bolesti i stanja, već samo korištenje zdravstvene zaštite zbog navedenih stanja/bolesti.</t>
  </si>
  <si>
    <r>
      <t xml:space="preserve">*Podaci Hrvatskog zavoda za zdravstveno osiguranje – </t>
    </r>
    <r>
      <rPr>
        <i/>
        <sz val="10"/>
        <color theme="1"/>
        <rFont val="Calibri"/>
        <family val="2"/>
        <charset val="238"/>
        <scheme val="minor"/>
      </rPr>
      <t>Data is provided by the Croatian Health Insurance Fund</t>
    </r>
  </si>
  <si>
    <r>
      <t xml:space="preserve">≥ 65 g. / </t>
    </r>
    <r>
      <rPr>
        <b/>
        <sz val="10"/>
        <color theme="1"/>
        <rFont val="Calibri"/>
        <family val="2"/>
        <charset val="238"/>
        <scheme val="minor"/>
      </rPr>
      <t>yrs.</t>
    </r>
  </si>
  <si>
    <r>
      <t xml:space="preserve">20 - 64 g. / </t>
    </r>
    <r>
      <rPr>
        <b/>
        <i/>
        <sz val="10"/>
        <color theme="1"/>
        <rFont val="Calibri"/>
        <family val="2"/>
        <charset val="238"/>
        <scheme val="minor"/>
      </rPr>
      <t>yrs.</t>
    </r>
  </si>
  <si>
    <r>
      <t xml:space="preserve">7 - 19 g. / </t>
    </r>
    <r>
      <rPr>
        <b/>
        <i/>
        <sz val="10"/>
        <color theme="1"/>
        <rFont val="Calibri"/>
        <family val="2"/>
        <charset val="238"/>
        <scheme val="minor"/>
      </rPr>
      <t>yrs.</t>
    </r>
  </si>
  <si>
    <r>
      <t xml:space="preserve">0 - 6 g. / </t>
    </r>
    <r>
      <rPr>
        <b/>
        <i/>
        <sz val="10"/>
        <color theme="1"/>
        <rFont val="Calibri"/>
        <family val="2"/>
        <charset val="238"/>
        <scheme val="minor"/>
      </rPr>
      <t>yrs.</t>
    </r>
  </si>
  <si>
    <r>
      <t xml:space="preserve">Ukupno / </t>
    </r>
    <r>
      <rPr>
        <b/>
        <i/>
        <sz val="10"/>
        <color theme="1"/>
        <rFont val="Calibri"/>
        <family val="2"/>
        <charset val="238"/>
        <scheme val="minor"/>
      </rPr>
      <t>Total</t>
    </r>
  </si>
  <si>
    <t xml:space="preserve">Tablica 4.  </t>
  </si>
  <si>
    <t xml:space="preserve">Table 4 </t>
  </si>
  <si>
    <t>A00 - B99</t>
  </si>
  <si>
    <t>C00 - D48</t>
  </si>
  <si>
    <t>D50 - D89</t>
  </si>
  <si>
    <t>E00  - E90</t>
  </si>
  <si>
    <t>F00 - F99</t>
  </si>
  <si>
    <t>H60 - H95</t>
  </si>
  <si>
    <t>I00 - I99</t>
  </si>
  <si>
    <t>J00 - J99</t>
  </si>
  <si>
    <t>K00 - K93</t>
  </si>
  <si>
    <t>L00 - L99</t>
  </si>
  <si>
    <t>M00 - M99</t>
  </si>
  <si>
    <t>N00 - N99</t>
  </si>
  <si>
    <t>O00 - O99</t>
  </si>
  <si>
    <t>P00 - P96</t>
  </si>
  <si>
    <t>Q00 - Q99</t>
  </si>
  <si>
    <t>R00 - R99</t>
  </si>
  <si>
    <t>S00 - T98</t>
  </si>
  <si>
    <t>U00 - U99</t>
  </si>
  <si>
    <t>V01 - Y98</t>
  </si>
  <si>
    <t>Z00 - Z99</t>
  </si>
  <si>
    <t xml:space="preserve">Broj osiguranika u skrbi te broj korisnika zdravstvene zaštite u djelatnosti obiteljske (opće) medicine i predškolske djece po županijama Hrvatske u 2024. godini </t>
  </si>
  <si>
    <t>Number of insured persons and persons receiving medical care in the Family (General) Medical Service and Pre-school Children Health Service by county, Croatia, 2024</t>
  </si>
  <si>
    <t xml:space="preserve">Broj posjeta i pregleda te upućivanja na specijalistički pregled u djelatnosti obiteljske (opće) medicine i predškolske djece po županijama Hrvatske u 2024. godini </t>
  </si>
  <si>
    <t>The number of visits, examinations and the number of referrals to specialists in the Family (General) Medical Service and Pre-school Children Health Service by county, Croatia, 2024</t>
  </si>
  <si>
    <t>Preventivna zaštita dojenčadi i predškolske djece u djelatnosti obiteljske (opće) medicine i predškolske djece po županijama Hrvatske u 2024. godini</t>
  </si>
  <si>
    <t>Preventive medical care provided to infants and preschool children in the Family (General) Medical Service and Pre-school Children Health Service by county, Croatia, 2024</t>
  </si>
  <si>
    <t>Broj osoba kod kojih su zabilježene navedene dijagnoze u djelatnosti obiteljske (opće) medicine i zdravstvene zaštite predškolske djece u Hrvatskoj u 2024. godini</t>
  </si>
  <si>
    <t>Number of patients with listed ICD-10 codes in the Family (General) Medical Service and Pre-school Children Health Service by county, Croatia, 2024</t>
  </si>
  <si>
    <r>
      <rPr>
        <sz val="10"/>
        <color theme="1"/>
        <rFont val="Calibri"/>
        <family val="2"/>
        <charset val="238"/>
        <scheme val="minor"/>
      </rPr>
      <t>*Ukupan broj korisnika zdravstvene zaštite izračunat zbrajanjem korisnika po županijama ordinacije veći je od ukupnog broja korisnika na razini Republike Hrvatske jer su pojedine osobe tokom godine zdravstvenu zaštitu koristile u više različitih županija.</t>
    </r>
    <r>
      <rPr>
        <i/>
        <sz val="10"/>
        <color theme="1"/>
        <rFont val="Calibri"/>
        <family val="2"/>
        <charset val="238"/>
        <scheme val="minor"/>
      </rPr>
      <t xml:space="preserve"> / The total number of health care users, obtained by summing the number of users by counties where the practice is located, is higher than the total number of users at the national level in the Republic of Croatia as some users sought health care services in several different counties during the year.</t>
    </r>
  </si>
  <si>
    <t>Broj djece koji su koristili zdravstvenu zaštitu*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</si>
</sst>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0"/>
      <color rgb="FF000000"/>
      <name val="Calibri"/>
      <family val="2"/>
      <charset val="238"/>
      <scheme val="minor"/>
    </font>
    <font>
      <sz val="10"/>
      <color theme="1"/>
      <name val="Calibri"/>
      <family val="2"/>
      <charset val="238"/>
      <scheme val="minor"/>
    </font>
    <font>
      <i/>
      <sz val="10"/>
      <color rgb="FF000000"/>
      <name val="Calibri"/>
      <family val="2"/>
      <charset val="238"/>
      <scheme val="minor"/>
    </font>
    <font>
      <b/>
      <sz val="10"/>
      <color theme="1"/>
      <name val="Calibri"/>
      <family val="2"/>
      <charset val="238"/>
      <scheme val="minor"/>
    </font>
    <font>
      <b/>
      <i/>
      <sz val="10"/>
      <color theme="1"/>
      <name val="Calibri"/>
      <family val="2"/>
      <charset val="238"/>
      <scheme val="minor"/>
    </font>
    <font>
      <i/>
      <sz val="10"/>
      <color theme="1"/>
      <name val="Calibri"/>
      <family val="2"/>
      <charset val="238"/>
      <scheme val="minor"/>
    </font>
    <font>
      <i/>
      <sz val="10"/>
      <color rgb="FFFF0000"/>
      <name val="Calibri"/>
      <family val="2"/>
      <charset val="238"/>
      <scheme val="minor"/>
    </font>
    <font>
      <sz val="10"/>
      <color rgb="FF000000"/>
      <name val="Calibri"/>
      <family val="2"/>
      <charset val="238"/>
      <scheme val="minor"/>
    </font>
    <font>
      <b/>
      <sz val="10"/>
      <name val="Calibri"/>
      <family val="2"/>
      <charset val="238"/>
      <scheme val="minor"/>
    </font>
    <font>
      <sz val="10"/>
      <name val="Calibri"/>
      <family val="2"/>
      <charset val="238"/>
      <scheme val="minor"/>
    </font>
    <font>
      <b/>
      <sz val="10"/>
      <color theme="1"/>
      <name val="Calibri"/>
      <family val="2"/>
      <scheme val="minor"/>
    </font>
    <font>
      <b/>
      <sz val="10"/>
      <name val="Calibri"/>
      <family val="2"/>
    </font>
    <font>
      <b/>
      <i/>
      <sz val="10"/>
      <name val="Calibri"/>
      <family val="2"/>
    </font>
    <font>
      <sz val="10"/>
      <name val="Calibri"/>
      <family val="2"/>
      <charset val="238"/>
    </font>
    <font>
      <i/>
      <sz val="10"/>
      <color theme="1"/>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s>
  <cellStyleXfs count="1">
    <xf numFmtId="0" fontId="0" fillId="0" borderId="0"/>
  </cellStyleXfs>
  <cellXfs count="67">
    <xf numFmtId="0" fontId="0" fillId="0" borderId="0" xfId="0"/>
    <xf numFmtId="0" fontId="2" fillId="0" borderId="0" xfId="0" applyFont="1" applyAlignment="1">
      <alignment vertical="center" wrapText="1"/>
    </xf>
    <xf numFmtId="0" fontId="2" fillId="0" borderId="0" xfId="0" applyFont="1"/>
    <xf numFmtId="3" fontId="2" fillId="0" borderId="0" xfId="0" applyNumberFormat="1" applyFont="1"/>
    <xf numFmtId="3" fontId="4" fillId="0" borderId="1" xfId="0" applyNumberFormat="1" applyFont="1" applyBorder="1" applyAlignment="1">
      <alignment horizontal="center" vertical="center"/>
    </xf>
    <xf numFmtId="3" fontId="2" fillId="0" borderId="1" xfId="0" applyNumberFormat="1" applyFont="1" applyBorder="1" applyAlignment="1">
      <alignment horizontal="center" vertical="center"/>
    </xf>
    <xf numFmtId="0" fontId="7" fillId="0" borderId="0" xfId="0" applyFont="1" applyAlignment="1">
      <alignment vertical="center"/>
    </xf>
    <xf numFmtId="3" fontId="1"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0" fontId="6" fillId="0" borderId="0" xfId="0" applyFont="1" applyAlignment="1">
      <alignment vertical="center"/>
    </xf>
    <xf numFmtId="3" fontId="2" fillId="0" borderId="0" xfId="0" applyNumberFormat="1" applyFont="1" applyAlignment="1">
      <alignment vertical="center" wrapText="1"/>
    </xf>
    <xf numFmtId="0" fontId="2" fillId="0" borderId="0" xfId="0" applyFont="1" applyAlignment="1">
      <alignment vertical="center"/>
    </xf>
    <xf numFmtId="0" fontId="1" fillId="0" borderId="3" xfId="0" applyFont="1" applyBorder="1" applyAlignment="1">
      <alignment horizontal="center" vertical="center" wrapText="1"/>
    </xf>
    <xf numFmtId="0" fontId="1" fillId="0" borderId="2" xfId="0" applyFont="1" applyBorder="1" applyAlignment="1">
      <alignment vertical="top"/>
    </xf>
    <xf numFmtId="0" fontId="3" fillId="0" borderId="0" xfId="0" applyFont="1" applyAlignment="1">
      <alignment vertical="top"/>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left" vertical="top"/>
    </xf>
    <xf numFmtId="0" fontId="3" fillId="0" borderId="4" xfId="0" applyFont="1" applyBorder="1" applyAlignment="1">
      <alignment horizontal="center" vertical="center" wrapText="1"/>
    </xf>
    <xf numFmtId="0" fontId="15" fillId="0" borderId="0" xfId="0" applyFont="1"/>
    <xf numFmtId="0" fontId="12" fillId="0" borderId="7" xfId="0" applyFont="1" applyBorder="1" applyAlignment="1">
      <alignment horizontal="center" vertical="center"/>
    </xf>
    <xf numFmtId="3" fontId="2" fillId="0" borderId="7" xfId="0" applyNumberFormat="1" applyFont="1" applyBorder="1" applyAlignment="1">
      <alignment horizontal="center" vertical="center"/>
    </xf>
    <xf numFmtId="0" fontId="12" fillId="0" borderId="8" xfId="0" applyFont="1" applyBorder="1" applyAlignment="1">
      <alignment horizontal="center" vertical="center"/>
    </xf>
    <xf numFmtId="3" fontId="2" fillId="0" borderId="8" xfId="0" applyNumberFormat="1" applyFont="1" applyBorder="1" applyAlignment="1">
      <alignment horizontal="center" vertical="center"/>
    </xf>
    <xf numFmtId="0" fontId="12" fillId="0" borderId="9" xfId="0" applyFont="1" applyBorder="1" applyAlignment="1">
      <alignment horizontal="center" vertical="center"/>
    </xf>
    <xf numFmtId="3" fontId="2" fillId="0" borderId="9" xfId="0" applyNumberFormat="1" applyFont="1" applyBorder="1" applyAlignment="1">
      <alignment horizontal="center" vertical="center"/>
    </xf>
    <xf numFmtId="0" fontId="11" fillId="0" borderId="6" xfId="0" applyFont="1" applyBorder="1" applyAlignment="1">
      <alignment horizontal="center" vertical="center"/>
    </xf>
    <xf numFmtId="17" fontId="11" fillId="0" borderId="6" xfId="0" applyNumberFormat="1" applyFont="1" applyBorder="1" applyAlignment="1">
      <alignment horizontal="center" vertical="center"/>
    </xf>
    <xf numFmtId="0" fontId="4" fillId="0" borderId="0" xfId="0" applyFont="1"/>
    <xf numFmtId="0" fontId="3" fillId="0" borderId="0" xfId="0" applyFont="1" applyAlignment="1">
      <alignment horizontal="left" vertical="top"/>
    </xf>
    <xf numFmtId="0" fontId="3" fillId="0" borderId="0" xfId="0" applyFont="1" applyAlignment="1">
      <alignment vertical="top"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3" fontId="9" fillId="0" borderId="1" xfId="0" applyNumberFormat="1" applyFont="1" applyBorder="1" applyAlignment="1">
      <alignment horizontal="center" vertical="center"/>
    </xf>
    <xf numFmtId="3" fontId="10" fillId="0" borderId="1" xfId="0" applyNumberFormat="1" applyFont="1" applyBorder="1" applyAlignment="1">
      <alignment horizontal="center" vertical="center"/>
    </xf>
    <xf numFmtId="0" fontId="2" fillId="0" borderId="1" xfId="0" applyFont="1" applyBorder="1" applyAlignment="1">
      <alignment horizontal="left" vertical="center"/>
    </xf>
    <xf numFmtId="0" fontId="6" fillId="0" borderId="0" xfId="0" applyFont="1" applyAlignment="1">
      <alignment horizontal="left" vertical="top" wrapText="1"/>
    </xf>
    <xf numFmtId="0" fontId="2" fillId="0" borderId="0" xfId="0" applyFont="1" applyAlignment="1">
      <alignment horizontal="left" vertical="center"/>
    </xf>
    <xf numFmtId="0" fontId="1" fillId="0" borderId="3" xfId="0" applyFont="1" applyBorder="1" applyAlignment="1">
      <alignment horizontal="center" vertical="center"/>
    </xf>
    <xf numFmtId="0" fontId="3" fillId="0" borderId="4" xfId="0" applyFont="1" applyBorder="1" applyAlignment="1">
      <alignment horizontal="center" vertical="center"/>
    </xf>
    <xf numFmtId="0" fontId="4" fillId="0" borderId="1" xfId="0" applyFont="1" applyBorder="1" applyAlignment="1">
      <alignment horizontal="left" vertical="center"/>
    </xf>
    <xf numFmtId="0" fontId="8" fillId="0" borderId="1" xfId="0" applyFont="1" applyBorder="1" applyAlignment="1">
      <alignment vertical="center"/>
    </xf>
    <xf numFmtId="0" fontId="10" fillId="0" borderId="1" xfId="0" applyFont="1" applyBorder="1" applyAlignment="1">
      <alignment vertical="center"/>
    </xf>
    <xf numFmtId="0" fontId="3" fillId="0" borderId="0" xfId="0" applyFont="1" applyAlignment="1">
      <alignment horizontal="center" vertical="top" wrapText="1"/>
    </xf>
    <xf numFmtId="0" fontId="1" fillId="0" borderId="5" xfId="0" applyFont="1" applyBorder="1" applyAlignment="1">
      <alignment horizontal="center" vertical="center"/>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2" fillId="0" borderId="8" xfId="0" applyFont="1" applyBorder="1" applyAlignment="1">
      <alignment horizontal="left" vertical="center"/>
    </xf>
    <xf numFmtId="0" fontId="12" fillId="0" borderId="7" xfId="0" applyFont="1" applyBorder="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center"/>
    </xf>
    <xf numFmtId="0" fontId="14" fillId="0" borderId="0" xfId="0" applyFont="1" applyAlignment="1">
      <alignment horizontal="left" vertical="center" wrapText="1"/>
    </xf>
    <xf numFmtId="0" fontId="11" fillId="0" borderId="6" xfId="0" applyFont="1" applyBorder="1" applyAlignment="1">
      <alignment horizontal="left" vertical="center"/>
    </xf>
    <xf numFmtId="0" fontId="12" fillId="0" borderId="9" xfId="0" applyFont="1" applyBorder="1" applyAlignment="1">
      <alignment horizontal="left" vertical="center"/>
    </xf>
    <xf numFmtId="0" fontId="14" fillId="0" borderId="0" xfId="0" applyFont="1" applyAlignment="1">
      <alignment vertical="center" wrapText="1"/>
    </xf>
    <xf numFmtId="0" fontId="12" fillId="0" borderId="0" xfId="0" applyFont="1" applyBorder="1" applyAlignment="1">
      <alignment horizontal="left" vertical="center"/>
    </xf>
    <xf numFmtId="0" fontId="12" fillId="0" borderId="0" xfId="0" applyFont="1" applyBorder="1" applyAlignment="1">
      <alignment horizontal="center" vertical="center"/>
    </xf>
    <xf numFmtId="3" fontId="2" fillId="0" borderId="0" xfId="0" applyNumberFormat="1" applyFont="1" applyBorder="1" applyAlignment="1">
      <alignment horizontal="center" vertical="center"/>
    </xf>
    <xf numFmtId="0" fontId="0" fillId="0" borderId="10" xfId="0"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jetopis%202022%20tab%20pod/04_PZZ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ovi, osiguranici, korisnici"/>
      <sheetName val="Posjeti, pregledi"/>
      <sheetName val="Preventivni posjeti djece"/>
      <sheetName val="Dijagnoze"/>
      <sheetName val="Sheet2"/>
      <sheetName val="Sheet1"/>
    </sheetNames>
    <sheetDataSet>
      <sheetData sheetId="0"/>
      <sheetData sheetId="1"/>
      <sheetData sheetId="2"/>
      <sheetData sheetId="3"/>
      <sheetData sheetId="4"/>
      <sheetData sheetId="5">
        <row r="1">
          <cell r="A1" t="str">
            <v>Row Labels</v>
          </cell>
          <cell r="B1" t="str">
            <v>0-6 godina</v>
          </cell>
          <cell r="C1" t="str">
            <v>7-19 godina</v>
          </cell>
          <cell r="D1" t="str">
            <v>20-64 godina</v>
          </cell>
          <cell r="E1" t="str">
            <v>65 +</v>
          </cell>
          <cell r="F1" t="str">
            <v>Grand Total</v>
          </cell>
        </row>
        <row r="2">
          <cell r="A2" t="str">
            <v>A00-A09</v>
          </cell>
          <cell r="B2">
            <v>40826</v>
          </cell>
          <cell r="C2">
            <v>30991</v>
          </cell>
          <cell r="D2">
            <v>85214</v>
          </cell>
          <cell r="E2">
            <v>15086</v>
          </cell>
          <cell r="F2">
            <v>172117</v>
          </cell>
        </row>
        <row r="3">
          <cell r="A3" t="str">
            <v>A00-B99</v>
          </cell>
          <cell r="B3">
            <v>61551</v>
          </cell>
          <cell r="C3">
            <v>18894</v>
          </cell>
          <cell r="D3">
            <v>63</v>
          </cell>
          <cell r="E3">
            <v>7</v>
          </cell>
          <cell r="F3">
            <v>80515</v>
          </cell>
        </row>
        <row r="4">
          <cell r="A4" t="str">
            <v>A00-B99, osim gore navedenih </v>
          </cell>
          <cell r="B4">
            <v>4693</v>
          </cell>
          <cell r="C4">
            <v>68042</v>
          </cell>
          <cell r="D4">
            <v>276724</v>
          </cell>
          <cell r="E4">
            <v>90817</v>
          </cell>
          <cell r="F4">
            <v>440276</v>
          </cell>
        </row>
        <row r="5">
          <cell r="A5" t="str">
            <v>A15-A16</v>
          </cell>
          <cell r="B5">
            <v>16</v>
          </cell>
          <cell r="C5">
            <v>27</v>
          </cell>
          <cell r="D5">
            <v>849</v>
          </cell>
          <cell r="E5">
            <v>540</v>
          </cell>
          <cell r="F5">
            <v>1432</v>
          </cell>
        </row>
        <row r="6">
          <cell r="A6" t="str">
            <v>A17-A19</v>
          </cell>
          <cell r="C6">
            <v>1</v>
          </cell>
          <cell r="D6">
            <v>81</v>
          </cell>
          <cell r="E6">
            <v>62</v>
          </cell>
          <cell r="F6">
            <v>144</v>
          </cell>
        </row>
        <row r="7">
          <cell r="A7" t="str">
            <v>A20-A49</v>
          </cell>
          <cell r="B7">
            <v>1454</v>
          </cell>
          <cell r="C7">
            <v>561</v>
          </cell>
          <cell r="D7">
            <v>4737</v>
          </cell>
          <cell r="E7">
            <v>6220</v>
          </cell>
          <cell r="F7">
            <v>12972</v>
          </cell>
        </row>
        <row r="8">
          <cell r="A8" t="str">
            <v>A37</v>
          </cell>
          <cell r="B8">
            <v>459</v>
          </cell>
          <cell r="C8">
            <v>329</v>
          </cell>
          <cell r="D8">
            <v>52</v>
          </cell>
          <cell r="E8">
            <v>6</v>
          </cell>
          <cell r="F8">
            <v>846</v>
          </cell>
        </row>
        <row r="9">
          <cell r="A9" t="str">
            <v>A38</v>
          </cell>
          <cell r="B9">
            <v>3973</v>
          </cell>
          <cell r="C9">
            <v>1223</v>
          </cell>
          <cell r="D9">
            <v>82</v>
          </cell>
          <cell r="E9">
            <v>9</v>
          </cell>
          <cell r="F9">
            <v>5287</v>
          </cell>
        </row>
        <row r="10">
          <cell r="A10" t="str">
            <v>A50-A53</v>
          </cell>
          <cell r="C10">
            <v>3</v>
          </cell>
          <cell r="D10">
            <v>186</v>
          </cell>
          <cell r="E10">
            <v>16</v>
          </cell>
          <cell r="F10">
            <v>205</v>
          </cell>
        </row>
        <row r="11">
          <cell r="A11" t="str">
            <v>A54</v>
          </cell>
          <cell r="C11">
            <v>3</v>
          </cell>
          <cell r="D11">
            <v>98</v>
          </cell>
          <cell r="E11">
            <v>3</v>
          </cell>
          <cell r="F11">
            <v>104</v>
          </cell>
        </row>
        <row r="12">
          <cell r="A12" t="str">
            <v>B01, B05, B06</v>
          </cell>
          <cell r="B12">
            <v>31294</v>
          </cell>
          <cell r="C12">
            <v>12104</v>
          </cell>
          <cell r="D12">
            <v>3239</v>
          </cell>
          <cell r="E12">
            <v>134</v>
          </cell>
          <cell r="F12">
            <v>46771</v>
          </cell>
        </row>
        <row r="13">
          <cell r="A13" t="str">
            <v>B20-B24</v>
          </cell>
          <cell r="B13">
            <v>4</v>
          </cell>
          <cell r="C13">
            <v>3</v>
          </cell>
          <cell r="D13">
            <v>217</v>
          </cell>
          <cell r="E13">
            <v>37</v>
          </cell>
          <cell r="F13">
            <v>261</v>
          </cell>
        </row>
        <row r="14">
          <cell r="A14" t="str">
            <v>B37</v>
          </cell>
          <cell r="B14">
            <v>14420</v>
          </cell>
          <cell r="C14">
            <v>2867</v>
          </cell>
          <cell r="D14">
            <v>15585</v>
          </cell>
          <cell r="E14">
            <v>11427</v>
          </cell>
          <cell r="F14">
            <v>44299</v>
          </cell>
        </row>
        <row r="15">
          <cell r="A15" t="str">
            <v>B65-B83</v>
          </cell>
          <cell r="B15">
            <v>12481</v>
          </cell>
          <cell r="C15">
            <v>9659</v>
          </cell>
          <cell r="D15">
            <v>11895</v>
          </cell>
          <cell r="E15">
            <v>1665</v>
          </cell>
          <cell r="F15">
            <v>35700</v>
          </cell>
        </row>
        <row r="16">
          <cell r="A16" t="str">
            <v>C00-C97</v>
          </cell>
          <cell r="B16">
            <v>118</v>
          </cell>
          <cell r="C16">
            <v>133</v>
          </cell>
          <cell r="D16">
            <v>9</v>
          </cell>
          <cell r="E16">
            <v>3</v>
          </cell>
          <cell r="F16">
            <v>263</v>
          </cell>
        </row>
        <row r="17">
          <cell r="A17" t="str">
            <v>C00-C97, osim gore navedenih</v>
          </cell>
          <cell r="B17">
            <v>17</v>
          </cell>
          <cell r="C17">
            <v>404</v>
          </cell>
          <cell r="D17">
            <v>33326</v>
          </cell>
          <cell r="E17">
            <v>70562</v>
          </cell>
          <cell r="F17">
            <v>104309</v>
          </cell>
        </row>
        <row r="18">
          <cell r="A18" t="str">
            <v>C16</v>
          </cell>
          <cell r="C18">
            <v>3</v>
          </cell>
          <cell r="D18">
            <v>782</v>
          </cell>
          <cell r="E18">
            <v>2466</v>
          </cell>
          <cell r="F18">
            <v>3251</v>
          </cell>
        </row>
        <row r="19">
          <cell r="A19" t="str">
            <v>C20</v>
          </cell>
          <cell r="C19">
            <v>1</v>
          </cell>
          <cell r="D19">
            <v>2543</v>
          </cell>
          <cell r="E19">
            <v>6915</v>
          </cell>
          <cell r="F19">
            <v>9459</v>
          </cell>
        </row>
        <row r="20">
          <cell r="A20" t="str">
            <v>C33-C34</v>
          </cell>
          <cell r="C20">
            <v>3</v>
          </cell>
          <cell r="D20">
            <v>2799</v>
          </cell>
          <cell r="E20">
            <v>6563</v>
          </cell>
          <cell r="F20">
            <v>9365</v>
          </cell>
        </row>
        <row r="21">
          <cell r="A21" t="str">
            <v>C43</v>
          </cell>
          <cell r="C21">
            <v>5</v>
          </cell>
          <cell r="D21">
            <v>3346</v>
          </cell>
          <cell r="E21">
            <v>4162</v>
          </cell>
          <cell r="F21">
            <v>7513</v>
          </cell>
        </row>
        <row r="22">
          <cell r="A22" t="str">
            <v>C50</v>
          </cell>
          <cell r="C22">
            <v>6</v>
          </cell>
          <cell r="D22">
            <v>14536</v>
          </cell>
          <cell r="E22">
            <v>22877</v>
          </cell>
          <cell r="F22">
            <v>37419</v>
          </cell>
        </row>
        <row r="23">
          <cell r="A23" t="str">
            <v>C53</v>
          </cell>
          <cell r="C23">
            <v>1</v>
          </cell>
          <cell r="D23">
            <v>860</v>
          </cell>
          <cell r="E23">
            <v>482</v>
          </cell>
          <cell r="F23">
            <v>1343</v>
          </cell>
        </row>
        <row r="24">
          <cell r="A24" t="str">
            <v>C81-C96</v>
          </cell>
          <cell r="B24">
            <v>9</v>
          </cell>
          <cell r="C24">
            <v>289</v>
          </cell>
          <cell r="D24">
            <v>5354</v>
          </cell>
          <cell r="E24">
            <v>7550</v>
          </cell>
          <cell r="F24">
            <v>13202</v>
          </cell>
        </row>
        <row r="25">
          <cell r="A25" t="str">
            <v>C81-C97</v>
          </cell>
          <cell r="B25">
            <v>81</v>
          </cell>
          <cell r="C25">
            <v>118</v>
          </cell>
          <cell r="D25">
            <v>1</v>
          </cell>
          <cell r="F25">
            <v>200</v>
          </cell>
        </row>
        <row r="26">
          <cell r="A26" t="str">
            <v>D00-D48</v>
          </cell>
          <cell r="B26">
            <v>6056</v>
          </cell>
          <cell r="C26">
            <v>17111</v>
          </cell>
          <cell r="D26">
            <v>173876</v>
          </cell>
          <cell r="E26">
            <v>87520</v>
          </cell>
          <cell r="F26">
            <v>284563</v>
          </cell>
        </row>
        <row r="27">
          <cell r="A27" t="str">
            <v>D50</v>
          </cell>
          <cell r="B27">
            <v>14151</v>
          </cell>
          <cell r="C27">
            <v>11044</v>
          </cell>
          <cell r="D27">
            <v>92182</v>
          </cell>
          <cell r="E27">
            <v>53409</v>
          </cell>
          <cell r="F27">
            <v>170786</v>
          </cell>
        </row>
        <row r="28">
          <cell r="A28" t="str">
            <v>D51-D77</v>
          </cell>
          <cell r="B28">
            <v>3083</v>
          </cell>
          <cell r="C28">
            <v>2931</v>
          </cell>
          <cell r="D28">
            <v>25271</v>
          </cell>
          <cell r="E28">
            <v>31366</v>
          </cell>
          <cell r="F28">
            <v>62651</v>
          </cell>
        </row>
        <row r="29">
          <cell r="A29" t="str">
            <v>D80-D89</v>
          </cell>
          <cell r="B29">
            <v>327</v>
          </cell>
          <cell r="C29">
            <v>280</v>
          </cell>
          <cell r="D29">
            <v>1724</v>
          </cell>
          <cell r="E29">
            <v>935</v>
          </cell>
          <cell r="F29">
            <v>3266</v>
          </cell>
        </row>
        <row r="30">
          <cell r="A30" t="str">
            <v>E00-E07</v>
          </cell>
          <cell r="B30">
            <v>459</v>
          </cell>
          <cell r="C30">
            <v>11339</v>
          </cell>
          <cell r="D30">
            <v>228232</v>
          </cell>
          <cell r="E30">
            <v>135971</v>
          </cell>
          <cell r="F30">
            <v>376001</v>
          </cell>
        </row>
        <row r="31">
          <cell r="A31" t="str">
            <v>E00-E90</v>
          </cell>
          <cell r="B31">
            <v>11773</v>
          </cell>
          <cell r="C31">
            <v>2893</v>
          </cell>
          <cell r="D31">
            <v>12</v>
          </cell>
          <cell r="E31">
            <v>6</v>
          </cell>
          <cell r="F31">
            <v>14684</v>
          </cell>
        </row>
        <row r="32">
          <cell r="A32" t="str">
            <v>E00-E90, osim gore navedenih </v>
          </cell>
          <cell r="B32">
            <v>1575</v>
          </cell>
          <cell r="C32">
            <v>9569</v>
          </cell>
          <cell r="D32">
            <v>265458</v>
          </cell>
          <cell r="E32">
            <v>301490</v>
          </cell>
          <cell r="F32">
            <v>578092</v>
          </cell>
        </row>
        <row r="33">
          <cell r="A33" t="str">
            <v>E10-E14</v>
          </cell>
          <cell r="B33">
            <v>195</v>
          </cell>
          <cell r="C33">
            <v>2715</v>
          </cell>
          <cell r="D33">
            <v>134842</v>
          </cell>
          <cell r="E33">
            <v>228056</v>
          </cell>
          <cell r="F33">
            <v>365808</v>
          </cell>
        </row>
        <row r="34">
          <cell r="A34" t="str">
            <v>E65-E66</v>
          </cell>
          <cell r="B34">
            <v>734</v>
          </cell>
          <cell r="C34">
            <v>4841</v>
          </cell>
          <cell r="D34">
            <v>31640</v>
          </cell>
          <cell r="E34">
            <v>18953</v>
          </cell>
          <cell r="F34">
            <v>56168</v>
          </cell>
        </row>
        <row r="35">
          <cell r="A35" t="str">
            <v>F00-F03</v>
          </cell>
          <cell r="B35">
            <v>2</v>
          </cell>
          <cell r="C35">
            <v>12</v>
          </cell>
          <cell r="D35">
            <v>1303</v>
          </cell>
          <cell r="E35">
            <v>24862</v>
          </cell>
          <cell r="F35">
            <v>26179</v>
          </cell>
        </row>
        <row r="36">
          <cell r="A36" t="str">
            <v>F00-F99</v>
          </cell>
          <cell r="B36">
            <v>21718</v>
          </cell>
          <cell r="C36">
            <v>8118</v>
          </cell>
          <cell r="D36">
            <v>6</v>
          </cell>
          <cell r="E36">
            <v>5</v>
          </cell>
          <cell r="F36">
            <v>29847</v>
          </cell>
        </row>
        <row r="37">
          <cell r="A37" t="str">
            <v>F00-F99, osim gore navedenih </v>
          </cell>
          <cell r="B37">
            <v>1653</v>
          </cell>
          <cell r="C37">
            <v>18370</v>
          </cell>
          <cell r="D37">
            <v>146870</v>
          </cell>
          <cell r="E37">
            <v>172027</v>
          </cell>
          <cell r="F37">
            <v>338920</v>
          </cell>
        </row>
        <row r="38">
          <cell r="A38" t="str">
            <v>F10</v>
          </cell>
          <cell r="C38">
            <v>72</v>
          </cell>
          <cell r="D38">
            <v>14290</v>
          </cell>
          <cell r="E38">
            <v>5173</v>
          </cell>
          <cell r="F38">
            <v>19535</v>
          </cell>
        </row>
        <row r="39">
          <cell r="A39" t="str">
            <v>F11-F19</v>
          </cell>
          <cell r="C39">
            <v>186</v>
          </cell>
          <cell r="D39">
            <v>11428</v>
          </cell>
          <cell r="E39">
            <v>942</v>
          </cell>
          <cell r="F39">
            <v>12556</v>
          </cell>
        </row>
        <row r="40">
          <cell r="A40" t="str">
            <v>F20-F29</v>
          </cell>
          <cell r="B40">
            <v>7</v>
          </cell>
          <cell r="C40">
            <v>769</v>
          </cell>
          <cell r="D40">
            <v>37772</v>
          </cell>
          <cell r="E40">
            <v>15892</v>
          </cell>
          <cell r="F40">
            <v>54440</v>
          </cell>
        </row>
        <row r="41">
          <cell r="A41" t="str">
            <v>F40-F48</v>
          </cell>
          <cell r="B41">
            <v>231</v>
          </cell>
          <cell r="C41">
            <v>7346</v>
          </cell>
          <cell r="D41">
            <v>268244</v>
          </cell>
          <cell r="E41">
            <v>229649</v>
          </cell>
          <cell r="F41">
            <v>505470</v>
          </cell>
        </row>
        <row r="42">
          <cell r="A42" t="str">
            <v>F70-F79</v>
          </cell>
          <cell r="B42">
            <v>106</v>
          </cell>
          <cell r="C42">
            <v>1114</v>
          </cell>
          <cell r="D42">
            <v>5401</v>
          </cell>
          <cell r="E42">
            <v>729</v>
          </cell>
          <cell r="F42">
            <v>7350</v>
          </cell>
        </row>
        <row r="43">
          <cell r="A43" t="str">
            <v>G00-G99</v>
          </cell>
          <cell r="B43">
            <v>636</v>
          </cell>
          <cell r="C43">
            <v>437</v>
          </cell>
          <cell r="D43">
            <v>10</v>
          </cell>
          <cell r="E43">
            <v>3</v>
          </cell>
          <cell r="F43">
            <v>1086</v>
          </cell>
        </row>
        <row r="44">
          <cell r="A44" t="str">
            <v>G00-G99, osim gore navedenih </v>
          </cell>
          <cell r="B44">
            <v>49</v>
          </cell>
          <cell r="C44">
            <v>1626</v>
          </cell>
          <cell r="D44">
            <v>68653</v>
          </cell>
          <cell r="E44">
            <v>55460</v>
          </cell>
          <cell r="F44">
            <v>125788</v>
          </cell>
        </row>
        <row r="45">
          <cell r="A45" t="str">
            <v>G20-G26</v>
          </cell>
          <cell r="B45">
            <v>9742</v>
          </cell>
          <cell r="C45">
            <v>1083</v>
          </cell>
          <cell r="D45">
            <v>4836</v>
          </cell>
          <cell r="E45">
            <v>17699</v>
          </cell>
          <cell r="F45">
            <v>33360</v>
          </cell>
        </row>
        <row r="46">
          <cell r="A46" t="str">
            <v>G40-G41</v>
          </cell>
          <cell r="B46">
            <v>954</v>
          </cell>
          <cell r="C46">
            <v>5132</v>
          </cell>
          <cell r="D46">
            <v>26441</v>
          </cell>
          <cell r="E46">
            <v>12741</v>
          </cell>
          <cell r="F46">
            <v>45268</v>
          </cell>
        </row>
        <row r="47">
          <cell r="A47" t="str">
            <v>G43-G44</v>
          </cell>
          <cell r="B47">
            <v>247</v>
          </cell>
          <cell r="C47">
            <v>7663</v>
          </cell>
          <cell r="D47">
            <v>64258</v>
          </cell>
          <cell r="E47">
            <v>12456</v>
          </cell>
          <cell r="F47">
            <v>84624</v>
          </cell>
        </row>
        <row r="48">
          <cell r="A48" t="str">
            <v>G80-G83</v>
          </cell>
          <cell r="B48">
            <v>222</v>
          </cell>
          <cell r="C48">
            <v>1527</v>
          </cell>
          <cell r="D48">
            <v>10821</v>
          </cell>
          <cell r="E48">
            <v>13372</v>
          </cell>
          <cell r="F48">
            <v>25942</v>
          </cell>
        </row>
        <row r="49">
          <cell r="A49" t="str">
            <v>H00-H59</v>
          </cell>
          <cell r="B49">
            <v>7377</v>
          </cell>
          <cell r="C49">
            <v>3822</v>
          </cell>
          <cell r="D49">
            <v>17</v>
          </cell>
          <cell r="E49">
            <v>3</v>
          </cell>
          <cell r="F49">
            <v>11219</v>
          </cell>
        </row>
        <row r="50">
          <cell r="A50" t="str">
            <v>H00-H59, osim gore navedenih</v>
          </cell>
          <cell r="B50">
            <v>848</v>
          </cell>
          <cell r="C50">
            <v>17515</v>
          </cell>
          <cell r="D50">
            <v>105859</v>
          </cell>
          <cell r="E50">
            <v>88009</v>
          </cell>
          <cell r="F50">
            <v>212232</v>
          </cell>
        </row>
        <row r="51">
          <cell r="A51" t="str">
            <v>H10</v>
          </cell>
          <cell r="B51">
            <v>72735</v>
          </cell>
          <cell r="C51">
            <v>35792</v>
          </cell>
          <cell r="D51">
            <v>132446</v>
          </cell>
          <cell r="E51">
            <v>84670</v>
          </cell>
          <cell r="F51">
            <v>325643</v>
          </cell>
        </row>
        <row r="52">
          <cell r="A52" t="str">
            <v xml:space="preserve">H25-H28 </v>
          </cell>
          <cell r="B52">
            <v>43</v>
          </cell>
          <cell r="C52">
            <v>174</v>
          </cell>
          <cell r="D52">
            <v>12310</v>
          </cell>
          <cell r="E52">
            <v>73005</v>
          </cell>
          <cell r="F52">
            <v>85532</v>
          </cell>
        </row>
        <row r="53">
          <cell r="A53" t="str">
            <v xml:space="preserve">H40-H42 </v>
          </cell>
          <cell r="B53">
            <v>55</v>
          </cell>
          <cell r="C53">
            <v>326</v>
          </cell>
          <cell r="D53">
            <v>25556</v>
          </cell>
          <cell r="E53">
            <v>70289</v>
          </cell>
          <cell r="F53">
            <v>96226</v>
          </cell>
        </row>
        <row r="54">
          <cell r="A54" t="str">
            <v>H49-H50</v>
          </cell>
          <cell r="B54">
            <v>3725</v>
          </cell>
          <cell r="C54">
            <v>5236</v>
          </cell>
          <cell r="D54">
            <v>1460</v>
          </cell>
          <cell r="E54">
            <v>335</v>
          </cell>
          <cell r="F54">
            <v>10756</v>
          </cell>
        </row>
        <row r="55">
          <cell r="A55" t="str">
            <v>H52</v>
          </cell>
          <cell r="B55">
            <v>5834</v>
          </cell>
          <cell r="C55">
            <v>38781</v>
          </cell>
          <cell r="D55">
            <v>83761</v>
          </cell>
          <cell r="E55">
            <v>50457</v>
          </cell>
          <cell r="F55">
            <v>178833</v>
          </cell>
        </row>
        <row r="56">
          <cell r="A56" t="str">
            <v>H60-H95</v>
          </cell>
          <cell r="B56">
            <v>23906</v>
          </cell>
          <cell r="C56">
            <v>7331</v>
          </cell>
          <cell r="D56">
            <v>27</v>
          </cell>
          <cell r="E56">
            <v>5</v>
          </cell>
          <cell r="F56">
            <v>31269</v>
          </cell>
        </row>
        <row r="57">
          <cell r="A57" t="str">
            <v>H60-H95, osim gore navednih</v>
          </cell>
          <cell r="B57">
            <v>3783</v>
          </cell>
          <cell r="C57">
            <v>26971</v>
          </cell>
          <cell r="D57">
            <v>142101</v>
          </cell>
          <cell r="E57">
            <v>85802</v>
          </cell>
          <cell r="F57">
            <v>258657</v>
          </cell>
        </row>
        <row r="58">
          <cell r="A58" t="str">
            <v xml:space="preserve">H65-H75 </v>
          </cell>
          <cell r="B58">
            <v>58111</v>
          </cell>
          <cell r="C58">
            <v>31104</v>
          </cell>
          <cell r="D58">
            <v>55352</v>
          </cell>
          <cell r="E58">
            <v>16176</v>
          </cell>
          <cell r="F58">
            <v>160743</v>
          </cell>
        </row>
        <row r="59">
          <cell r="A59" t="str">
            <v>H90-H91</v>
          </cell>
          <cell r="B59">
            <v>1460</v>
          </cell>
          <cell r="C59">
            <v>2147</v>
          </cell>
          <cell r="D59">
            <v>15046</v>
          </cell>
          <cell r="E59">
            <v>28167</v>
          </cell>
          <cell r="F59">
            <v>46820</v>
          </cell>
        </row>
        <row r="60">
          <cell r="A60" t="str">
            <v>I00-I02</v>
          </cell>
          <cell r="B60">
            <v>3</v>
          </cell>
          <cell r="C60">
            <v>16</v>
          </cell>
          <cell r="D60">
            <v>106</v>
          </cell>
          <cell r="E60">
            <v>125</v>
          </cell>
          <cell r="F60">
            <v>250</v>
          </cell>
        </row>
        <row r="61">
          <cell r="A61" t="str">
            <v>I00-I99</v>
          </cell>
          <cell r="B61">
            <v>476</v>
          </cell>
          <cell r="C61">
            <v>271</v>
          </cell>
          <cell r="D61">
            <v>3</v>
          </cell>
          <cell r="E61">
            <v>1</v>
          </cell>
          <cell r="F61">
            <v>751</v>
          </cell>
        </row>
        <row r="62">
          <cell r="A62" t="str">
            <v>I00-I99, osim gore navedenih</v>
          </cell>
          <cell r="B62">
            <v>63</v>
          </cell>
          <cell r="C62">
            <v>1772</v>
          </cell>
          <cell r="D62">
            <v>19516</v>
          </cell>
          <cell r="E62">
            <v>21685</v>
          </cell>
          <cell r="F62">
            <v>43036</v>
          </cell>
        </row>
        <row r="63">
          <cell r="A63" t="str">
            <v>I05-I09</v>
          </cell>
          <cell r="B63">
            <v>3</v>
          </cell>
          <cell r="C63">
            <v>81</v>
          </cell>
          <cell r="D63">
            <v>1150</v>
          </cell>
          <cell r="E63">
            <v>2354</v>
          </cell>
          <cell r="F63">
            <v>3588</v>
          </cell>
        </row>
        <row r="64">
          <cell r="A64" t="str">
            <v>I10-I15</v>
          </cell>
          <cell r="B64">
            <v>41</v>
          </cell>
          <cell r="C64">
            <v>1577</v>
          </cell>
          <cell r="D64">
            <v>470373</v>
          </cell>
          <cell r="E64">
            <v>676968</v>
          </cell>
          <cell r="F64">
            <v>1148959</v>
          </cell>
        </row>
        <row r="65">
          <cell r="A65" t="str">
            <v>I20, I24-I25</v>
          </cell>
          <cell r="B65">
            <v>3</v>
          </cell>
          <cell r="C65">
            <v>53</v>
          </cell>
          <cell r="D65">
            <v>32365</v>
          </cell>
          <cell r="E65">
            <v>92027</v>
          </cell>
          <cell r="F65">
            <v>124448</v>
          </cell>
        </row>
        <row r="66">
          <cell r="A66" t="str">
            <v>I21-I22</v>
          </cell>
          <cell r="C66">
            <v>3</v>
          </cell>
          <cell r="D66">
            <v>13471</v>
          </cell>
          <cell r="E66">
            <v>22668</v>
          </cell>
          <cell r="F66">
            <v>36142</v>
          </cell>
        </row>
        <row r="67">
          <cell r="A67" t="str">
            <v>I23</v>
          </cell>
          <cell r="B67">
            <v>1</v>
          </cell>
          <cell r="C67">
            <v>2</v>
          </cell>
          <cell r="D67">
            <v>602</v>
          </cell>
          <cell r="E67">
            <v>1229</v>
          </cell>
          <cell r="F67">
            <v>1834</v>
          </cell>
        </row>
        <row r="68">
          <cell r="A68" t="str">
            <v xml:space="preserve">I26-I52 </v>
          </cell>
          <cell r="B68">
            <v>504</v>
          </cell>
          <cell r="C68">
            <v>3398</v>
          </cell>
          <cell r="D68">
            <v>91585</v>
          </cell>
          <cell r="E68">
            <v>211019</v>
          </cell>
          <cell r="F68">
            <v>306506</v>
          </cell>
        </row>
        <row r="69">
          <cell r="A69" t="str">
            <v>I60-I64</v>
          </cell>
          <cell r="B69">
            <v>49</v>
          </cell>
          <cell r="C69">
            <v>57</v>
          </cell>
          <cell r="D69">
            <v>7998</v>
          </cell>
          <cell r="E69">
            <v>24426</v>
          </cell>
          <cell r="F69">
            <v>32530</v>
          </cell>
        </row>
        <row r="70">
          <cell r="A70" t="str">
            <v xml:space="preserve">I65-I68 </v>
          </cell>
          <cell r="B70">
            <v>10</v>
          </cell>
          <cell r="C70">
            <v>36</v>
          </cell>
          <cell r="D70">
            <v>7108</v>
          </cell>
          <cell r="E70">
            <v>21407</v>
          </cell>
          <cell r="F70">
            <v>28561</v>
          </cell>
        </row>
        <row r="71">
          <cell r="A71" t="str">
            <v>I69</v>
          </cell>
          <cell r="C71">
            <v>15</v>
          </cell>
          <cell r="D71">
            <v>3351</v>
          </cell>
          <cell r="E71">
            <v>11576</v>
          </cell>
          <cell r="F71">
            <v>14942</v>
          </cell>
        </row>
        <row r="72">
          <cell r="A72" t="str">
            <v>I70</v>
          </cell>
          <cell r="C72">
            <v>4</v>
          </cell>
          <cell r="D72">
            <v>6666</v>
          </cell>
          <cell r="E72">
            <v>19129</v>
          </cell>
          <cell r="F72">
            <v>25799</v>
          </cell>
        </row>
        <row r="73">
          <cell r="A73" t="str">
            <v>I80-I87</v>
          </cell>
          <cell r="B73">
            <v>127</v>
          </cell>
          <cell r="C73">
            <v>2172</v>
          </cell>
          <cell r="D73">
            <v>92455</v>
          </cell>
          <cell r="E73">
            <v>76668</v>
          </cell>
          <cell r="F73">
            <v>171422</v>
          </cell>
        </row>
        <row r="74">
          <cell r="A74" t="str">
            <v>J00-J06</v>
          </cell>
          <cell r="B74">
            <v>190441</v>
          </cell>
          <cell r="C74">
            <v>252552</v>
          </cell>
          <cell r="D74">
            <v>626252</v>
          </cell>
          <cell r="E74">
            <v>144133</v>
          </cell>
          <cell r="F74">
            <v>1213378</v>
          </cell>
        </row>
        <row r="75">
          <cell r="A75" t="str">
            <v>J00-J99</v>
          </cell>
          <cell r="B75">
            <v>22606</v>
          </cell>
          <cell r="C75">
            <v>13440</v>
          </cell>
          <cell r="D75">
            <v>60</v>
          </cell>
          <cell r="E75">
            <v>6</v>
          </cell>
          <cell r="F75">
            <v>36112</v>
          </cell>
        </row>
        <row r="76">
          <cell r="A76" t="str">
            <v>J00-J99, osim gore navedenih </v>
          </cell>
          <cell r="B76">
            <v>3247</v>
          </cell>
          <cell r="C76">
            <v>58607</v>
          </cell>
          <cell r="D76">
            <v>274325</v>
          </cell>
          <cell r="E76">
            <v>95652</v>
          </cell>
          <cell r="F76">
            <v>431831</v>
          </cell>
        </row>
        <row r="77">
          <cell r="A77" t="str">
            <v>J09-J11</v>
          </cell>
          <cell r="B77">
            <v>6354</v>
          </cell>
          <cell r="C77">
            <v>10102</v>
          </cell>
          <cell r="D77">
            <v>19831</v>
          </cell>
          <cell r="E77">
            <v>2082</v>
          </cell>
          <cell r="F77">
            <v>38369</v>
          </cell>
        </row>
        <row r="78">
          <cell r="A78" t="str">
            <v>J12-J18</v>
          </cell>
          <cell r="B78">
            <v>8371</v>
          </cell>
          <cell r="C78">
            <v>3772</v>
          </cell>
          <cell r="D78">
            <v>28723</v>
          </cell>
          <cell r="E78">
            <v>31974</v>
          </cell>
          <cell r="F78">
            <v>72840</v>
          </cell>
        </row>
        <row r="79">
          <cell r="A79" t="str">
            <v>J20-J21</v>
          </cell>
          <cell r="B79">
            <v>56976</v>
          </cell>
          <cell r="C79">
            <v>31650</v>
          </cell>
          <cell r="D79">
            <v>77341</v>
          </cell>
          <cell r="E79">
            <v>41290</v>
          </cell>
          <cell r="F79">
            <v>207257</v>
          </cell>
        </row>
        <row r="80">
          <cell r="A80" t="str">
            <v>J40-J47</v>
          </cell>
          <cell r="B80">
            <v>11664</v>
          </cell>
          <cell r="C80">
            <v>30445</v>
          </cell>
          <cell r="D80">
            <v>110682</v>
          </cell>
          <cell r="E80">
            <v>93422</v>
          </cell>
          <cell r="F80">
            <v>246213</v>
          </cell>
        </row>
        <row r="81">
          <cell r="A81" t="str">
            <v>J60-J70</v>
          </cell>
          <cell r="B81">
            <v>3</v>
          </cell>
          <cell r="C81">
            <v>14</v>
          </cell>
          <cell r="D81">
            <v>290</v>
          </cell>
          <cell r="E81">
            <v>570</v>
          </cell>
          <cell r="F81">
            <v>877</v>
          </cell>
        </row>
        <row r="82">
          <cell r="A82" t="str">
            <v>K00-K14</v>
          </cell>
          <cell r="B82">
            <v>6961</v>
          </cell>
          <cell r="C82">
            <v>6258</v>
          </cell>
          <cell r="D82">
            <v>43903</v>
          </cell>
          <cell r="E82">
            <v>14378</v>
          </cell>
          <cell r="F82">
            <v>71500</v>
          </cell>
        </row>
        <row r="83">
          <cell r="A83" t="str">
            <v>K00-K93</v>
          </cell>
          <cell r="B83">
            <v>10787</v>
          </cell>
          <cell r="C83">
            <v>3056</v>
          </cell>
          <cell r="D83">
            <v>45</v>
          </cell>
          <cell r="E83">
            <v>13</v>
          </cell>
          <cell r="F83">
            <v>13901</v>
          </cell>
        </row>
        <row r="84">
          <cell r="A84" t="str">
            <v>K00-K93, osim gore navedenih</v>
          </cell>
          <cell r="B84">
            <v>816</v>
          </cell>
          <cell r="C84">
            <v>18508</v>
          </cell>
          <cell r="D84">
            <v>376644</v>
          </cell>
          <cell r="E84">
            <v>298248</v>
          </cell>
          <cell r="F84">
            <v>694216</v>
          </cell>
        </row>
        <row r="85">
          <cell r="A85" t="str">
            <v>K25-K27</v>
          </cell>
          <cell r="B85">
            <v>2</v>
          </cell>
          <cell r="C85">
            <v>98</v>
          </cell>
          <cell r="D85">
            <v>11830</v>
          </cell>
          <cell r="E85">
            <v>15543</v>
          </cell>
          <cell r="F85">
            <v>27473</v>
          </cell>
        </row>
        <row r="86">
          <cell r="A86" t="str">
            <v>K35</v>
          </cell>
          <cell r="B86">
            <v>130</v>
          </cell>
          <cell r="C86">
            <v>1464</v>
          </cell>
          <cell r="D86">
            <v>2739</v>
          </cell>
          <cell r="E86">
            <v>518</v>
          </cell>
          <cell r="F86">
            <v>4851</v>
          </cell>
        </row>
        <row r="87">
          <cell r="A87" t="str">
            <v>K40</v>
          </cell>
          <cell r="B87">
            <v>1277</v>
          </cell>
          <cell r="C87">
            <v>623</v>
          </cell>
          <cell r="D87">
            <v>11201</v>
          </cell>
          <cell r="E87">
            <v>10178</v>
          </cell>
          <cell r="F87">
            <v>23279</v>
          </cell>
        </row>
        <row r="88">
          <cell r="A88" t="str">
            <v>K41-K46</v>
          </cell>
          <cell r="B88">
            <v>1221</v>
          </cell>
          <cell r="C88">
            <v>212</v>
          </cell>
          <cell r="D88">
            <v>9835</v>
          </cell>
          <cell r="E88">
            <v>7654</v>
          </cell>
          <cell r="F88">
            <v>18922</v>
          </cell>
        </row>
        <row r="89">
          <cell r="A89" t="str">
            <v>K70-K77</v>
          </cell>
          <cell r="B89">
            <v>159</v>
          </cell>
          <cell r="C89">
            <v>863</v>
          </cell>
          <cell r="D89">
            <v>33731</v>
          </cell>
          <cell r="E89">
            <v>16715</v>
          </cell>
          <cell r="F89">
            <v>51468</v>
          </cell>
        </row>
        <row r="90">
          <cell r="A90" t="str">
            <v>K80-K81</v>
          </cell>
          <cell r="B90">
            <v>20</v>
          </cell>
          <cell r="C90">
            <v>171</v>
          </cell>
          <cell r="D90">
            <v>22614</v>
          </cell>
          <cell r="E90">
            <v>17845</v>
          </cell>
          <cell r="F90">
            <v>40650</v>
          </cell>
        </row>
        <row r="91">
          <cell r="A91" t="str">
            <v>L00-L08</v>
          </cell>
          <cell r="B91">
            <v>26217</v>
          </cell>
          <cell r="C91">
            <v>29312</v>
          </cell>
          <cell r="D91">
            <v>124480</v>
          </cell>
          <cell r="E91">
            <v>74344</v>
          </cell>
          <cell r="F91">
            <v>254353</v>
          </cell>
        </row>
        <row r="92">
          <cell r="A92" t="str">
            <v>L00-L99</v>
          </cell>
          <cell r="B92">
            <v>3879</v>
          </cell>
          <cell r="C92">
            <v>3127</v>
          </cell>
          <cell r="D92">
            <v>28</v>
          </cell>
          <cell r="E92">
            <v>9</v>
          </cell>
          <cell r="F92">
            <v>7043</v>
          </cell>
        </row>
        <row r="93">
          <cell r="A93" t="str">
            <v>L00-L99, osim gore navedenih </v>
          </cell>
          <cell r="B93">
            <v>413</v>
          </cell>
          <cell r="C93">
            <v>31048</v>
          </cell>
          <cell r="D93">
            <v>114194</v>
          </cell>
          <cell r="E93">
            <v>88017</v>
          </cell>
          <cell r="F93">
            <v>233672</v>
          </cell>
        </row>
        <row r="94">
          <cell r="A94" t="str">
            <v>L20-L30, L50</v>
          </cell>
          <cell r="B94">
            <v>71459</v>
          </cell>
          <cell r="C94">
            <v>62303</v>
          </cell>
          <cell r="D94">
            <v>266147</v>
          </cell>
          <cell r="E94">
            <v>158567</v>
          </cell>
          <cell r="F94">
            <v>558476</v>
          </cell>
        </row>
        <row r="95">
          <cell r="A95" t="str">
            <v>M00-M99</v>
          </cell>
          <cell r="B95">
            <v>6178</v>
          </cell>
          <cell r="C95">
            <v>3680</v>
          </cell>
          <cell r="D95">
            <v>20</v>
          </cell>
          <cell r="E95">
            <v>7</v>
          </cell>
          <cell r="F95">
            <v>9885</v>
          </cell>
        </row>
        <row r="96">
          <cell r="A96" t="str">
            <v>M00-M99, osim gore navedenih</v>
          </cell>
          <cell r="B96">
            <v>563</v>
          </cell>
          <cell r="C96">
            <v>22583</v>
          </cell>
          <cell r="D96">
            <v>261092</v>
          </cell>
          <cell r="E96">
            <v>132362</v>
          </cell>
          <cell r="F96">
            <v>416600</v>
          </cell>
        </row>
        <row r="97">
          <cell r="A97" t="str">
            <v>M05-M14</v>
          </cell>
          <cell r="B97">
            <v>357</v>
          </cell>
          <cell r="C97">
            <v>2102</v>
          </cell>
          <cell r="D97">
            <v>78353</v>
          </cell>
          <cell r="E97">
            <v>89154</v>
          </cell>
          <cell r="F97">
            <v>169966</v>
          </cell>
        </row>
        <row r="98">
          <cell r="A98" t="str">
            <v>M15-M19</v>
          </cell>
          <cell r="B98">
            <v>15</v>
          </cell>
          <cell r="C98">
            <v>675</v>
          </cell>
          <cell r="D98">
            <v>94149</v>
          </cell>
          <cell r="E98">
            <v>150641</v>
          </cell>
          <cell r="F98">
            <v>245480</v>
          </cell>
        </row>
        <row r="99">
          <cell r="A99" t="str">
            <v>M40-M41</v>
          </cell>
          <cell r="B99">
            <v>539</v>
          </cell>
          <cell r="C99">
            <v>12301</v>
          </cell>
          <cell r="D99">
            <v>6469</v>
          </cell>
          <cell r="E99">
            <v>1712</v>
          </cell>
          <cell r="F99">
            <v>21021</v>
          </cell>
        </row>
        <row r="100">
          <cell r="A100" t="str">
            <v>M45-M49</v>
          </cell>
          <cell r="B100">
            <v>4</v>
          </cell>
          <cell r="C100">
            <v>153</v>
          </cell>
          <cell r="D100">
            <v>11388</v>
          </cell>
          <cell r="E100">
            <v>8595</v>
          </cell>
          <cell r="F100">
            <v>20140</v>
          </cell>
        </row>
        <row r="101">
          <cell r="A101" t="str">
            <v>M50-M54</v>
          </cell>
          <cell r="B101">
            <v>197</v>
          </cell>
          <cell r="C101">
            <v>10765</v>
          </cell>
          <cell r="D101">
            <v>596434</v>
          </cell>
          <cell r="E101">
            <v>355643</v>
          </cell>
          <cell r="F101">
            <v>963040</v>
          </cell>
        </row>
        <row r="102">
          <cell r="A102" t="str">
            <v>M80-M83</v>
          </cell>
          <cell r="B102">
            <v>25</v>
          </cell>
          <cell r="C102">
            <v>164</v>
          </cell>
          <cell r="D102">
            <v>34100</v>
          </cell>
          <cell r="E102">
            <v>84515</v>
          </cell>
          <cell r="F102">
            <v>118804</v>
          </cell>
        </row>
        <row r="103">
          <cell r="A103" t="str">
            <v>N00-N08</v>
          </cell>
          <cell r="B103">
            <v>165</v>
          </cell>
          <cell r="C103">
            <v>476</v>
          </cell>
          <cell r="D103">
            <v>4355</v>
          </cell>
          <cell r="E103">
            <v>3618</v>
          </cell>
          <cell r="F103">
            <v>8614</v>
          </cell>
        </row>
        <row r="104">
          <cell r="A104" t="str">
            <v>N00-N39</v>
          </cell>
          <cell r="B104">
            <v>9096</v>
          </cell>
          <cell r="C104">
            <v>1915</v>
          </cell>
          <cell r="D104">
            <v>33</v>
          </cell>
          <cell r="E104">
            <v>7</v>
          </cell>
          <cell r="F104">
            <v>11051</v>
          </cell>
        </row>
        <row r="105">
          <cell r="A105" t="str">
            <v>N00-N39, osim gore navedenih</v>
          </cell>
          <cell r="B105">
            <v>1189</v>
          </cell>
          <cell r="C105">
            <v>6890</v>
          </cell>
          <cell r="D105">
            <v>97709</v>
          </cell>
          <cell r="E105">
            <v>85932</v>
          </cell>
          <cell r="F105">
            <v>191720</v>
          </cell>
        </row>
        <row r="106">
          <cell r="A106" t="str">
            <v>N10-N16</v>
          </cell>
          <cell r="B106">
            <v>2744</v>
          </cell>
          <cell r="C106">
            <v>1154</v>
          </cell>
          <cell r="D106">
            <v>7301</v>
          </cell>
          <cell r="E106">
            <v>6543</v>
          </cell>
          <cell r="F106">
            <v>17742</v>
          </cell>
        </row>
        <row r="107">
          <cell r="A107" t="str">
            <v>N17-N19</v>
          </cell>
          <cell r="B107">
            <v>40</v>
          </cell>
          <cell r="C107">
            <v>153</v>
          </cell>
          <cell r="D107">
            <v>6937</v>
          </cell>
          <cell r="E107">
            <v>27185</v>
          </cell>
          <cell r="F107">
            <v>34315</v>
          </cell>
        </row>
        <row r="108">
          <cell r="A108" t="str">
            <v>N20-N23</v>
          </cell>
          <cell r="B108">
            <v>25</v>
          </cell>
          <cell r="C108">
            <v>709</v>
          </cell>
          <cell r="D108">
            <v>37593</v>
          </cell>
          <cell r="E108">
            <v>18720</v>
          </cell>
          <cell r="F108">
            <v>57047</v>
          </cell>
        </row>
        <row r="109">
          <cell r="A109" t="str">
            <v>N30</v>
          </cell>
          <cell r="B109">
            <v>9703</v>
          </cell>
          <cell r="C109">
            <v>15206</v>
          </cell>
          <cell r="D109">
            <v>171661</v>
          </cell>
          <cell r="E109">
            <v>128448</v>
          </cell>
          <cell r="F109">
            <v>325018</v>
          </cell>
        </row>
        <row r="110">
          <cell r="A110" t="str">
            <v>N40</v>
          </cell>
          <cell r="B110">
            <v>1</v>
          </cell>
          <cell r="C110">
            <v>28</v>
          </cell>
          <cell r="D110">
            <v>49892</v>
          </cell>
          <cell r="E110">
            <v>127062</v>
          </cell>
          <cell r="F110">
            <v>176983</v>
          </cell>
        </row>
        <row r="111">
          <cell r="A111" t="str">
            <v>N41-N51</v>
          </cell>
          <cell r="B111">
            <v>16168</v>
          </cell>
          <cell r="C111">
            <v>7046</v>
          </cell>
          <cell r="D111">
            <v>37046</v>
          </cell>
          <cell r="E111">
            <v>19999</v>
          </cell>
          <cell r="F111">
            <v>80259</v>
          </cell>
        </row>
        <row r="112">
          <cell r="A112" t="str">
            <v>N60-N99</v>
          </cell>
          <cell r="B112">
            <v>2664</v>
          </cell>
          <cell r="C112">
            <v>973</v>
          </cell>
          <cell r="D112">
            <v>14</v>
          </cell>
          <cell r="E112">
            <v>1</v>
          </cell>
          <cell r="F112">
            <v>3652</v>
          </cell>
        </row>
        <row r="113">
          <cell r="A113" t="str">
            <v>N60-N99, osim N95</v>
          </cell>
          <cell r="B113">
            <v>90</v>
          </cell>
          <cell r="C113">
            <v>7674</v>
          </cell>
          <cell r="D113">
            <v>120001</v>
          </cell>
          <cell r="E113">
            <v>43073</v>
          </cell>
          <cell r="F113">
            <v>170838</v>
          </cell>
        </row>
        <row r="114">
          <cell r="A114" t="str">
            <v>N95</v>
          </cell>
          <cell r="C114">
            <v>10</v>
          </cell>
          <cell r="D114">
            <v>1765</v>
          </cell>
          <cell r="E114">
            <v>716</v>
          </cell>
          <cell r="F114">
            <v>2491</v>
          </cell>
        </row>
        <row r="115">
          <cell r="A115" t="str">
            <v>O00-O08</v>
          </cell>
          <cell r="C115">
            <v>8</v>
          </cell>
          <cell r="D115">
            <v>505</v>
          </cell>
          <cell r="E115">
            <v>19</v>
          </cell>
          <cell r="F115">
            <v>532</v>
          </cell>
        </row>
        <row r="116">
          <cell r="A116" t="str">
            <v>O00-O99</v>
          </cell>
          <cell r="B116">
            <v>205</v>
          </cell>
          <cell r="C116">
            <v>7</v>
          </cell>
          <cell r="D116">
            <v>5</v>
          </cell>
          <cell r="F116">
            <v>217</v>
          </cell>
        </row>
        <row r="117">
          <cell r="A117" t="str">
            <v>O00-O99, osim gore navednih</v>
          </cell>
          <cell r="B117">
            <v>10</v>
          </cell>
          <cell r="C117">
            <v>50</v>
          </cell>
          <cell r="D117">
            <v>3026</v>
          </cell>
          <cell r="E117">
            <v>51</v>
          </cell>
          <cell r="F117">
            <v>3137</v>
          </cell>
        </row>
        <row r="118">
          <cell r="A118" t="str">
            <v>O80-O84</v>
          </cell>
          <cell r="B118">
            <v>7</v>
          </cell>
          <cell r="C118">
            <v>16</v>
          </cell>
          <cell r="D118">
            <v>637</v>
          </cell>
          <cell r="E118">
            <v>3</v>
          </cell>
          <cell r="F118">
            <v>663</v>
          </cell>
        </row>
        <row r="119">
          <cell r="A119" t="str">
            <v>P00-P96</v>
          </cell>
          <cell r="B119">
            <v>11835</v>
          </cell>
          <cell r="C119">
            <v>720</v>
          </cell>
          <cell r="D119">
            <v>274</v>
          </cell>
          <cell r="E119">
            <v>62</v>
          </cell>
          <cell r="F119">
            <v>12891</v>
          </cell>
        </row>
        <row r="120">
          <cell r="A120" t="str">
            <v>Provjeri</v>
          </cell>
          <cell r="B120">
            <v>63785</v>
          </cell>
          <cell r="C120">
            <v>39152</v>
          </cell>
          <cell r="D120">
            <v>240</v>
          </cell>
          <cell r="E120">
            <v>31</v>
          </cell>
          <cell r="F120">
            <v>103208</v>
          </cell>
        </row>
        <row r="121">
          <cell r="A121" t="str">
            <v>Q00-Q99,</v>
          </cell>
          <cell r="B121">
            <v>16030</v>
          </cell>
          <cell r="C121">
            <v>3379</v>
          </cell>
          <cell r="D121">
            <v>11</v>
          </cell>
          <cell r="F121">
            <v>19420</v>
          </cell>
        </row>
        <row r="122">
          <cell r="A122" t="str">
            <v>Q00-Q99, osim gore navedenih</v>
          </cell>
          <cell r="B122">
            <v>1174</v>
          </cell>
          <cell r="C122">
            <v>6942</v>
          </cell>
          <cell r="D122">
            <v>7470</v>
          </cell>
          <cell r="E122">
            <v>1760</v>
          </cell>
          <cell r="F122">
            <v>17346</v>
          </cell>
        </row>
        <row r="123">
          <cell r="A123" t="str">
            <v>Q20-Q28</v>
          </cell>
          <cell r="B123">
            <v>5380</v>
          </cell>
          <cell r="C123">
            <v>2716</v>
          </cell>
          <cell r="D123">
            <v>2311</v>
          </cell>
          <cell r="E123">
            <v>418</v>
          </cell>
          <cell r="F123">
            <v>10825</v>
          </cell>
        </row>
        <row r="124">
          <cell r="A124" t="str">
            <v>Q53</v>
          </cell>
          <cell r="B124">
            <v>2395</v>
          </cell>
          <cell r="C124">
            <v>999</v>
          </cell>
          <cell r="D124">
            <v>91</v>
          </cell>
          <cell r="E124">
            <v>5</v>
          </cell>
          <cell r="F124">
            <v>3490</v>
          </cell>
        </row>
        <row r="125">
          <cell r="A125" t="str">
            <v>R00 - R99, osim R54</v>
          </cell>
          <cell r="B125">
            <v>15220</v>
          </cell>
          <cell r="C125">
            <v>146811</v>
          </cell>
          <cell r="D125">
            <v>676250</v>
          </cell>
          <cell r="E125">
            <v>359321</v>
          </cell>
          <cell r="F125">
            <v>1197602</v>
          </cell>
        </row>
        <row r="126">
          <cell r="A126" t="str">
            <v>R00-R99</v>
          </cell>
          <cell r="B126">
            <v>137537</v>
          </cell>
          <cell r="C126">
            <v>50877</v>
          </cell>
          <cell r="D126">
            <v>151</v>
          </cell>
          <cell r="E126">
            <v>22</v>
          </cell>
          <cell r="F126">
            <v>188587</v>
          </cell>
        </row>
        <row r="127">
          <cell r="A127" t="str">
            <v>R54</v>
          </cell>
          <cell r="C127">
            <v>1</v>
          </cell>
          <cell r="D127">
            <v>25</v>
          </cell>
          <cell r="E127">
            <v>257</v>
          </cell>
          <cell r="F127">
            <v>283</v>
          </cell>
        </row>
        <row r="128">
          <cell r="A128" t="str">
            <v>S00 – T98, osim gore navedenih </v>
          </cell>
          <cell r="B128">
            <v>2738</v>
          </cell>
          <cell r="C128">
            <v>39375</v>
          </cell>
          <cell r="D128">
            <v>196410</v>
          </cell>
          <cell r="E128">
            <v>84638</v>
          </cell>
          <cell r="F128">
            <v>323162</v>
          </cell>
        </row>
        <row r="129">
          <cell r="A129" t="str">
            <v>S00 –T98</v>
          </cell>
          <cell r="B129">
            <v>16709</v>
          </cell>
          <cell r="C129">
            <v>9062</v>
          </cell>
          <cell r="D129">
            <v>39</v>
          </cell>
          <cell r="E129">
            <v>13</v>
          </cell>
          <cell r="F129">
            <v>25823</v>
          </cell>
        </row>
        <row r="130">
          <cell r="A130" t="str">
            <v>S02, S12, S22, S32, S42, S52, S62, S72, S82, S92, T02, T08, T10, T12, T14.2</v>
          </cell>
          <cell r="B130">
            <v>3190</v>
          </cell>
          <cell r="C130">
            <v>16524</v>
          </cell>
          <cell r="D130">
            <v>54492</v>
          </cell>
          <cell r="E130">
            <v>43809</v>
          </cell>
          <cell r="F130">
            <v>118015</v>
          </cell>
        </row>
        <row r="131">
          <cell r="A131" t="str">
            <v>S03, S13, S23, S33, S43, S53, S63, S73, S83, S93, T03, T09.2, T11.2, T13.2, T14.3</v>
          </cell>
          <cell r="B131">
            <v>827</v>
          </cell>
          <cell r="C131">
            <v>11185</v>
          </cell>
          <cell r="D131">
            <v>46402</v>
          </cell>
          <cell r="E131">
            <v>8161</v>
          </cell>
          <cell r="F131">
            <v>66575</v>
          </cell>
        </row>
        <row r="132">
          <cell r="A132" t="str">
            <v>T20-T32</v>
          </cell>
          <cell r="B132">
            <v>1816</v>
          </cell>
          <cell r="C132">
            <v>1618</v>
          </cell>
          <cell r="D132">
            <v>12172</v>
          </cell>
          <cell r="E132">
            <v>4820</v>
          </cell>
          <cell r="F132">
            <v>20426</v>
          </cell>
        </row>
        <row r="133">
          <cell r="A133" t="str">
            <v>T36-T50</v>
          </cell>
          <cell r="B133">
            <v>40</v>
          </cell>
          <cell r="C133">
            <v>59</v>
          </cell>
          <cell r="D133">
            <v>180</v>
          </cell>
          <cell r="E133">
            <v>244</v>
          </cell>
          <cell r="F133">
            <v>523</v>
          </cell>
        </row>
        <row r="134">
          <cell r="A134" t="str">
            <v>V01-V99</v>
          </cell>
          <cell r="B134">
            <v>303</v>
          </cell>
          <cell r="C134">
            <v>3278</v>
          </cell>
          <cell r="D134">
            <v>26972</v>
          </cell>
          <cell r="E134">
            <v>5308</v>
          </cell>
          <cell r="F134">
            <v>35861</v>
          </cell>
        </row>
        <row r="135">
          <cell r="A135" t="str">
            <v>V01-Y98</v>
          </cell>
          <cell r="B135">
            <v>2264</v>
          </cell>
          <cell r="C135">
            <v>1041</v>
          </cell>
          <cell r="D135">
            <v>12</v>
          </cell>
          <cell r="E135">
            <v>1</v>
          </cell>
          <cell r="F135">
            <v>3318</v>
          </cell>
        </row>
        <row r="136">
          <cell r="A136" t="str">
            <v>V01-Y98, osim gore navedenih</v>
          </cell>
          <cell r="B136">
            <v>230</v>
          </cell>
          <cell r="C136">
            <v>4930</v>
          </cell>
          <cell r="D136">
            <v>31470</v>
          </cell>
          <cell r="E136">
            <v>14892</v>
          </cell>
          <cell r="F136">
            <v>51522</v>
          </cell>
        </row>
        <row r="137">
          <cell r="A137" t="str">
            <v>W00-X59</v>
          </cell>
          <cell r="B137">
            <v>23796</v>
          </cell>
          <cell r="C137">
            <v>64053</v>
          </cell>
          <cell r="D137">
            <v>256498</v>
          </cell>
          <cell r="E137">
            <v>129354</v>
          </cell>
          <cell r="F137">
            <v>473702</v>
          </cell>
        </row>
        <row r="138">
          <cell r="A138" t="str">
            <v>X85-Y09</v>
          </cell>
          <cell r="B138">
            <v>106</v>
          </cell>
          <cell r="C138">
            <v>487</v>
          </cell>
          <cell r="D138">
            <v>2557</v>
          </cell>
          <cell r="E138">
            <v>570</v>
          </cell>
          <cell r="F138">
            <v>3720</v>
          </cell>
        </row>
        <row r="139">
          <cell r="A139" t="str">
            <v>Z00-Z13</v>
          </cell>
          <cell r="B139">
            <v>193671</v>
          </cell>
          <cell r="C139">
            <v>171666</v>
          </cell>
          <cell r="D139">
            <v>654283</v>
          </cell>
          <cell r="E139">
            <v>247475</v>
          </cell>
          <cell r="F139">
            <v>1267095</v>
          </cell>
        </row>
        <row r="140">
          <cell r="A140" t="str">
            <v>Z00-Z99</v>
          </cell>
          <cell r="B140">
            <v>2330</v>
          </cell>
          <cell r="C140">
            <v>362</v>
          </cell>
          <cell r="D140">
            <v>12</v>
          </cell>
          <cell r="E140">
            <v>2</v>
          </cell>
          <cell r="F140">
            <v>2706</v>
          </cell>
        </row>
        <row r="141">
          <cell r="A141" t="str">
            <v>Z00-Z99, osim gore navedenih</v>
          </cell>
          <cell r="B141">
            <v>303</v>
          </cell>
          <cell r="C141">
            <v>2051</v>
          </cell>
          <cell r="D141">
            <v>75983</v>
          </cell>
          <cell r="E141">
            <v>113881</v>
          </cell>
          <cell r="F141">
            <v>192218</v>
          </cell>
        </row>
        <row r="142">
          <cell r="A142" t="str">
            <v>Z20, Z22-Z29</v>
          </cell>
          <cell r="B142">
            <v>130528</v>
          </cell>
          <cell r="C142">
            <v>136539</v>
          </cell>
          <cell r="D142">
            <v>518440</v>
          </cell>
          <cell r="E142">
            <v>330768</v>
          </cell>
          <cell r="F142">
            <v>1116275</v>
          </cell>
        </row>
        <row r="143">
          <cell r="A143" t="str">
            <v>Z21</v>
          </cell>
          <cell r="B143">
            <v>1</v>
          </cell>
          <cell r="C143">
            <v>2</v>
          </cell>
          <cell r="D143">
            <v>31</v>
          </cell>
          <cell r="E143">
            <v>10</v>
          </cell>
          <cell r="F143">
            <v>44</v>
          </cell>
        </row>
        <row r="144">
          <cell r="A144" t="str">
            <v>Z30</v>
          </cell>
          <cell r="B144">
            <v>5</v>
          </cell>
          <cell r="C144">
            <v>52</v>
          </cell>
          <cell r="D144">
            <v>344</v>
          </cell>
          <cell r="E144">
            <v>16</v>
          </cell>
          <cell r="F144">
            <v>417</v>
          </cell>
        </row>
        <row r="145">
          <cell r="A145" t="str">
            <v>Z40-Z54</v>
          </cell>
          <cell r="B145">
            <v>4791</v>
          </cell>
          <cell r="C145">
            <v>3892</v>
          </cell>
          <cell r="D145">
            <v>102929</v>
          </cell>
          <cell r="E145">
            <v>16389</v>
          </cell>
          <cell r="F145">
            <v>128001</v>
          </cell>
        </row>
        <row r="146">
          <cell r="A146" t="str">
            <v>Z55-Z65</v>
          </cell>
          <cell r="B146">
            <v>368</v>
          </cell>
          <cell r="C146">
            <v>1346</v>
          </cell>
          <cell r="D146">
            <v>12394</v>
          </cell>
          <cell r="E146">
            <v>766</v>
          </cell>
          <cell r="F146">
            <v>14874</v>
          </cell>
        </row>
        <row r="147">
          <cell r="A147" t="str">
            <v>Z70-Z76</v>
          </cell>
          <cell r="B147">
            <v>37461</v>
          </cell>
          <cell r="C147">
            <v>34848</v>
          </cell>
          <cell r="D147">
            <v>251667</v>
          </cell>
          <cell r="E147">
            <v>161492</v>
          </cell>
          <cell r="F147">
            <v>485468</v>
          </cell>
        </row>
        <row r="148">
          <cell r="A148" t="str">
            <v>Grand Total</v>
          </cell>
          <cell r="B148">
            <v>1572294</v>
          </cell>
          <cell r="C148">
            <v>1846834</v>
          </cell>
          <cell r="D148">
            <v>10102322</v>
          </cell>
          <cell r="E148">
            <v>7264174</v>
          </cell>
          <cell r="F148">
            <v>20785628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3"/>
  <sheetViews>
    <sheetView tabSelected="1" workbookViewId="0">
      <selection activeCell="E22" sqref="E22"/>
    </sheetView>
  </sheetViews>
  <sheetFormatPr defaultRowHeight="15" customHeight="1" x14ac:dyDescent="0.2"/>
  <cols>
    <col min="1" max="1" width="11.42578125" style="2" customWidth="1"/>
    <col min="2" max="2" width="9.5703125" style="2" customWidth="1"/>
    <col min="3" max="3" width="34.28515625" style="2" customWidth="1"/>
    <col min="4" max="4" width="33.42578125" style="2" customWidth="1"/>
    <col min="5" max="5" width="30.140625" style="2" customWidth="1"/>
    <col min="6" max="16384" width="9.140625" style="2"/>
  </cols>
  <sheetData>
    <row r="1" spans="1:20" ht="15" customHeight="1" x14ac:dyDescent="0.2">
      <c r="A1" s="13" t="s">
        <v>0</v>
      </c>
      <c r="B1" s="15" t="s">
        <v>120</v>
      </c>
      <c r="C1" s="16"/>
      <c r="D1" s="16"/>
      <c r="E1" s="16"/>
      <c r="F1" s="16"/>
      <c r="G1" s="16"/>
    </row>
    <row r="2" spans="1:20" ht="15" customHeight="1" x14ac:dyDescent="0.2">
      <c r="A2" s="14" t="s">
        <v>1</v>
      </c>
      <c r="B2" s="14" t="s">
        <v>121</v>
      </c>
      <c r="C2" s="14"/>
      <c r="D2" s="14"/>
      <c r="E2" s="14"/>
      <c r="F2" s="1"/>
    </row>
    <row r="3" spans="1:20" ht="15" customHeight="1" x14ac:dyDescent="0.2">
      <c r="A3" s="14"/>
      <c r="B3" s="14"/>
      <c r="C3" s="14"/>
      <c r="D3" s="14"/>
      <c r="E3" s="14"/>
      <c r="F3" s="1"/>
    </row>
    <row r="4" spans="1:20" ht="15" customHeight="1" x14ac:dyDescent="0.2">
      <c r="A4" s="38" t="s">
        <v>2</v>
      </c>
      <c r="B4" s="38"/>
      <c r="C4" s="12" t="s">
        <v>3</v>
      </c>
      <c r="D4" s="12" t="s">
        <v>65</v>
      </c>
      <c r="E4" s="1"/>
    </row>
    <row r="5" spans="1:20" ht="15" customHeight="1" x14ac:dyDescent="0.2">
      <c r="A5" s="39" t="s">
        <v>4</v>
      </c>
      <c r="B5" s="39"/>
      <c r="C5" s="18" t="s">
        <v>5</v>
      </c>
      <c r="D5" s="18" t="s">
        <v>66</v>
      </c>
      <c r="E5" s="1"/>
      <c r="R5" s="3"/>
      <c r="S5" s="3"/>
      <c r="T5" s="3"/>
    </row>
    <row r="6" spans="1:20" ht="15" customHeight="1" x14ac:dyDescent="0.2">
      <c r="A6" s="40" t="s">
        <v>51</v>
      </c>
      <c r="B6" s="40"/>
      <c r="C6" s="4">
        <v>3879911</v>
      </c>
      <c r="D6" s="4">
        <v>3557314</v>
      </c>
      <c r="E6" s="1"/>
      <c r="R6" s="3"/>
      <c r="S6" s="3"/>
      <c r="T6" s="3"/>
    </row>
    <row r="7" spans="1:20" ht="15" customHeight="1" x14ac:dyDescent="0.2">
      <c r="A7" s="35" t="s">
        <v>6</v>
      </c>
      <c r="B7" s="35"/>
      <c r="C7" s="5">
        <v>792771</v>
      </c>
      <c r="D7" s="5">
        <v>734744</v>
      </c>
      <c r="E7" s="1"/>
      <c r="R7" s="3"/>
      <c r="S7" s="3"/>
      <c r="T7" s="3"/>
    </row>
    <row r="8" spans="1:20" ht="15" customHeight="1" x14ac:dyDescent="0.2">
      <c r="A8" s="35" t="s">
        <v>7</v>
      </c>
      <c r="B8" s="35"/>
      <c r="C8" s="5">
        <v>300084</v>
      </c>
      <c r="D8" s="5">
        <v>270027</v>
      </c>
      <c r="E8" s="1"/>
      <c r="R8" s="3"/>
      <c r="S8" s="3"/>
      <c r="T8" s="3"/>
    </row>
    <row r="9" spans="1:20" ht="15" customHeight="1" x14ac:dyDescent="0.2">
      <c r="A9" s="35" t="s">
        <v>8</v>
      </c>
      <c r="B9" s="35"/>
      <c r="C9" s="5">
        <v>108775</v>
      </c>
      <c r="D9" s="5">
        <v>108841</v>
      </c>
      <c r="E9" s="1"/>
      <c r="R9" s="3"/>
      <c r="S9" s="3"/>
      <c r="T9" s="3"/>
    </row>
    <row r="10" spans="1:20" ht="15" customHeight="1" x14ac:dyDescent="0.2">
      <c r="A10" s="35" t="s">
        <v>9</v>
      </c>
      <c r="B10" s="35"/>
      <c r="C10" s="5">
        <v>134398</v>
      </c>
      <c r="D10" s="5">
        <v>124267</v>
      </c>
      <c r="E10" s="1"/>
      <c r="R10" s="3"/>
      <c r="S10" s="3"/>
      <c r="T10" s="3"/>
    </row>
    <row r="11" spans="1:20" ht="15" customHeight="1" x14ac:dyDescent="0.2">
      <c r="A11" s="35" t="s">
        <v>10</v>
      </c>
      <c r="B11" s="35"/>
      <c r="C11" s="5">
        <v>110028</v>
      </c>
      <c r="D11" s="5">
        <v>104717</v>
      </c>
      <c r="E11" s="1"/>
      <c r="R11" s="3"/>
      <c r="S11" s="3"/>
      <c r="T11" s="3"/>
    </row>
    <row r="12" spans="1:20" ht="15" customHeight="1" x14ac:dyDescent="0.2">
      <c r="A12" s="35" t="s">
        <v>11</v>
      </c>
      <c r="B12" s="35"/>
      <c r="C12" s="5">
        <v>158123</v>
      </c>
      <c r="D12" s="5">
        <v>145741</v>
      </c>
      <c r="E12" s="1"/>
      <c r="R12" s="3"/>
      <c r="S12" s="3"/>
      <c r="T12" s="3"/>
    </row>
    <row r="13" spans="1:20" ht="15" customHeight="1" x14ac:dyDescent="0.2">
      <c r="A13" s="35" t="s">
        <v>12</v>
      </c>
      <c r="B13" s="35"/>
      <c r="C13" s="5">
        <v>97005</v>
      </c>
      <c r="D13" s="5">
        <v>90670</v>
      </c>
      <c r="E13" s="1"/>
      <c r="R13" s="3"/>
      <c r="S13" s="3"/>
      <c r="T13" s="3"/>
    </row>
    <row r="14" spans="1:20" ht="15" customHeight="1" x14ac:dyDescent="0.2">
      <c r="A14" s="35" t="s">
        <v>13</v>
      </c>
      <c r="B14" s="35"/>
      <c r="C14" s="5">
        <v>99512</v>
      </c>
      <c r="D14" s="5">
        <v>93127</v>
      </c>
      <c r="E14" s="1"/>
      <c r="R14" s="3"/>
      <c r="S14" s="3"/>
      <c r="T14" s="3"/>
    </row>
    <row r="15" spans="1:20" ht="15" customHeight="1" x14ac:dyDescent="0.2">
      <c r="A15" s="35" t="s">
        <v>14</v>
      </c>
      <c r="B15" s="35"/>
      <c r="C15" s="5">
        <v>270969</v>
      </c>
      <c r="D15" s="5">
        <v>257180</v>
      </c>
      <c r="E15" s="1"/>
      <c r="R15" s="3"/>
      <c r="S15" s="3"/>
      <c r="T15" s="3"/>
    </row>
    <row r="16" spans="1:20" ht="15" customHeight="1" x14ac:dyDescent="0.2">
      <c r="A16" s="35" t="s">
        <v>15</v>
      </c>
      <c r="B16" s="35"/>
      <c r="C16" s="5">
        <v>41291</v>
      </c>
      <c r="D16" s="5">
        <v>41614</v>
      </c>
      <c r="E16" s="1"/>
      <c r="R16" s="3"/>
      <c r="S16" s="3"/>
      <c r="T16" s="3"/>
    </row>
    <row r="17" spans="1:20" ht="15" customHeight="1" x14ac:dyDescent="0.2">
      <c r="A17" s="35" t="s">
        <v>16</v>
      </c>
      <c r="B17" s="35"/>
      <c r="C17" s="5">
        <v>66756</v>
      </c>
      <c r="D17" s="5">
        <v>63149</v>
      </c>
      <c r="E17" s="1"/>
      <c r="R17" s="3"/>
      <c r="S17" s="3"/>
      <c r="T17" s="3"/>
    </row>
    <row r="18" spans="1:20" ht="15" customHeight="1" x14ac:dyDescent="0.2">
      <c r="A18" s="35" t="s">
        <v>17</v>
      </c>
      <c r="B18" s="35"/>
      <c r="C18" s="5">
        <v>67310</v>
      </c>
      <c r="D18" s="5">
        <v>59147</v>
      </c>
      <c r="E18" s="1"/>
      <c r="R18" s="3"/>
      <c r="S18" s="3"/>
      <c r="T18" s="3"/>
    </row>
    <row r="19" spans="1:20" ht="15" customHeight="1" x14ac:dyDescent="0.2">
      <c r="A19" s="35" t="s">
        <v>18</v>
      </c>
      <c r="B19" s="35"/>
      <c r="C19" s="5">
        <v>129305</v>
      </c>
      <c r="D19" s="5">
        <v>115682</v>
      </c>
      <c r="E19" s="1"/>
      <c r="R19" s="3"/>
      <c r="S19" s="3"/>
      <c r="T19" s="3"/>
    </row>
    <row r="20" spans="1:20" ht="15" customHeight="1" x14ac:dyDescent="0.2">
      <c r="A20" s="35" t="s">
        <v>19</v>
      </c>
      <c r="B20" s="35"/>
      <c r="C20" s="5">
        <v>170563</v>
      </c>
      <c r="D20" s="5">
        <v>156227</v>
      </c>
      <c r="E20" s="1"/>
      <c r="R20" s="3"/>
      <c r="S20" s="3"/>
      <c r="T20" s="3"/>
    </row>
    <row r="21" spans="1:20" ht="15" customHeight="1" x14ac:dyDescent="0.2">
      <c r="A21" s="35" t="s">
        <v>20</v>
      </c>
      <c r="B21" s="35"/>
      <c r="C21" s="5">
        <v>245802</v>
      </c>
      <c r="D21" s="5">
        <v>239581</v>
      </c>
      <c r="E21" s="1"/>
      <c r="R21" s="3"/>
      <c r="S21" s="3"/>
      <c r="T21" s="3"/>
    </row>
    <row r="22" spans="1:20" ht="15" customHeight="1" x14ac:dyDescent="0.2">
      <c r="A22" s="35" t="s">
        <v>21</v>
      </c>
      <c r="B22" s="35"/>
      <c r="C22" s="5">
        <v>95551</v>
      </c>
      <c r="D22" s="5">
        <v>94389</v>
      </c>
      <c r="E22" s="1"/>
      <c r="R22" s="3"/>
      <c r="S22" s="3"/>
      <c r="T22" s="3"/>
    </row>
    <row r="23" spans="1:20" ht="15" customHeight="1" x14ac:dyDescent="0.2">
      <c r="A23" s="35" t="s">
        <v>22</v>
      </c>
      <c r="B23" s="35"/>
      <c r="C23" s="5">
        <v>132677</v>
      </c>
      <c r="D23" s="5">
        <v>127265</v>
      </c>
      <c r="E23" s="1"/>
      <c r="R23" s="3"/>
      <c r="S23" s="3"/>
      <c r="T23" s="3"/>
    </row>
    <row r="24" spans="1:20" ht="15" customHeight="1" x14ac:dyDescent="0.2">
      <c r="A24" s="35" t="s">
        <v>23</v>
      </c>
      <c r="B24" s="35"/>
      <c r="C24" s="5">
        <v>435232</v>
      </c>
      <c r="D24" s="5">
        <v>408094</v>
      </c>
      <c r="E24" s="1"/>
      <c r="R24" s="3"/>
      <c r="S24" s="3"/>
      <c r="T24" s="3"/>
    </row>
    <row r="25" spans="1:20" ht="15" customHeight="1" x14ac:dyDescent="0.2">
      <c r="A25" s="35" t="s">
        <v>24</v>
      </c>
      <c r="B25" s="35"/>
      <c r="C25" s="5">
        <v>204289</v>
      </c>
      <c r="D25" s="5">
        <v>192165</v>
      </c>
      <c r="E25" s="1"/>
      <c r="R25" s="3"/>
      <c r="S25" s="3"/>
      <c r="T25" s="3"/>
    </row>
    <row r="26" spans="1:20" ht="15" customHeight="1" x14ac:dyDescent="0.2">
      <c r="A26" s="35" t="s">
        <v>25</v>
      </c>
      <c r="B26" s="35"/>
      <c r="C26" s="5">
        <v>118356</v>
      </c>
      <c r="D26" s="5">
        <v>107863</v>
      </c>
      <c r="E26" s="1"/>
    </row>
    <row r="27" spans="1:20" ht="15" customHeight="1" x14ac:dyDescent="0.2">
      <c r="A27" s="35" t="s">
        <v>26</v>
      </c>
      <c r="B27" s="35"/>
      <c r="C27" s="5">
        <v>101114</v>
      </c>
      <c r="D27" s="5">
        <v>94899</v>
      </c>
      <c r="E27" s="1"/>
    </row>
    <row r="28" spans="1:20" ht="15" customHeight="1" x14ac:dyDescent="0.2">
      <c r="A28" s="37" t="s">
        <v>92</v>
      </c>
      <c r="B28" s="37"/>
      <c r="C28" s="37"/>
      <c r="D28" s="37"/>
      <c r="E28" s="37"/>
    </row>
    <row r="29" spans="1:20" ht="15" customHeight="1" x14ac:dyDescent="0.2">
      <c r="A29" s="36" t="s">
        <v>52</v>
      </c>
      <c r="B29" s="36"/>
      <c r="C29" s="36"/>
      <c r="D29" s="36"/>
      <c r="E29" s="36"/>
    </row>
    <row r="30" spans="1:20" ht="15" customHeight="1" x14ac:dyDescent="0.2">
      <c r="A30" s="36"/>
      <c r="B30" s="36"/>
      <c r="C30" s="36"/>
      <c r="D30" s="36"/>
      <c r="E30" s="36"/>
    </row>
    <row r="31" spans="1:20" ht="15" customHeight="1" x14ac:dyDescent="0.2">
      <c r="A31" s="36"/>
      <c r="B31" s="36"/>
      <c r="C31" s="36"/>
      <c r="D31" s="36"/>
      <c r="E31" s="36"/>
    </row>
    <row r="32" spans="1:20" ht="15" customHeight="1" x14ac:dyDescent="0.2">
      <c r="A32" s="36"/>
      <c r="B32" s="36"/>
      <c r="C32" s="36"/>
      <c r="D32" s="36"/>
      <c r="E32" s="36"/>
    </row>
    <row r="33" spans="1:1" ht="15" customHeight="1" x14ac:dyDescent="0.2">
      <c r="A33" s="6"/>
    </row>
  </sheetData>
  <mergeCells count="26">
    <mergeCell ref="A9:B9"/>
    <mergeCell ref="A4:B4"/>
    <mergeCell ref="A5:B5"/>
    <mergeCell ref="A6:B6"/>
    <mergeCell ref="A7:B7"/>
    <mergeCell ref="A8:B8"/>
    <mergeCell ref="A20:B20"/>
    <mergeCell ref="A11:B11"/>
    <mergeCell ref="A12:B12"/>
    <mergeCell ref="A13:B13"/>
    <mergeCell ref="A14:B14"/>
    <mergeCell ref="A15:B15"/>
    <mergeCell ref="A10:B10"/>
    <mergeCell ref="A16:B16"/>
    <mergeCell ref="A17:B17"/>
    <mergeCell ref="A18:B18"/>
    <mergeCell ref="A19:B19"/>
    <mergeCell ref="A26:B26"/>
    <mergeCell ref="A27:B27"/>
    <mergeCell ref="A29:E32"/>
    <mergeCell ref="A22:B22"/>
    <mergeCell ref="A21:B21"/>
    <mergeCell ref="A28:E28"/>
    <mergeCell ref="A23:B23"/>
    <mergeCell ref="A24:B24"/>
    <mergeCell ref="A25:B25"/>
  </mergeCells>
  <pageMargins left="0.7" right="0.7" top="0.75" bottom="0.75" header="0.3" footer="0.3"/>
  <pageSetup paperSize="9" orientation="portrait"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zoomScaleNormal="100" workbookViewId="0">
      <selection activeCell="B39" sqref="B39"/>
    </sheetView>
  </sheetViews>
  <sheetFormatPr defaultRowHeight="15" customHeight="1" x14ac:dyDescent="0.2"/>
  <cols>
    <col min="1" max="1" width="9.140625" style="2"/>
    <col min="2" max="2" width="22.5703125" style="2" customWidth="1"/>
    <col min="3" max="3" width="18.85546875" style="2" customWidth="1"/>
    <col min="4" max="4" width="21" style="2" customWidth="1"/>
    <col min="5" max="5" width="27.7109375" style="2" customWidth="1"/>
    <col min="6" max="6" width="9.140625" style="2"/>
    <col min="7" max="8" width="10.140625" style="2" bestFit="1" customWidth="1"/>
    <col min="9" max="9" width="9.28515625" style="2" bestFit="1" customWidth="1"/>
    <col min="10" max="16384" width="9.140625" style="2"/>
  </cols>
  <sheetData>
    <row r="1" spans="1:10" ht="15" customHeight="1" x14ac:dyDescent="0.2">
      <c r="A1" s="15" t="s">
        <v>27</v>
      </c>
      <c r="B1" s="15" t="s">
        <v>122</v>
      </c>
      <c r="C1" s="16"/>
      <c r="D1" s="16"/>
      <c r="E1" s="16"/>
      <c r="F1" s="1"/>
    </row>
    <row r="2" spans="1:10" ht="15" customHeight="1" x14ac:dyDescent="0.2">
      <c r="A2" s="14" t="s">
        <v>28</v>
      </c>
      <c r="B2" s="43" t="s">
        <v>123</v>
      </c>
      <c r="C2" s="43"/>
      <c r="D2" s="43"/>
      <c r="E2" s="43"/>
      <c r="F2" s="43"/>
      <c r="G2" s="43"/>
      <c r="H2" s="43"/>
      <c r="I2" s="43"/>
      <c r="J2" s="43"/>
    </row>
    <row r="3" spans="1:10" ht="15" customHeight="1" x14ac:dyDescent="0.2">
      <c r="A3" s="38" t="s">
        <v>29</v>
      </c>
      <c r="B3" s="38"/>
      <c r="C3" s="38" t="s">
        <v>30</v>
      </c>
      <c r="D3" s="45" t="s">
        <v>31</v>
      </c>
      <c r="E3" s="45" t="s">
        <v>32</v>
      </c>
      <c r="F3" s="1"/>
    </row>
    <row r="4" spans="1:10" ht="15" customHeight="1" x14ac:dyDescent="0.2">
      <c r="A4" s="44"/>
      <c r="B4" s="44"/>
      <c r="C4" s="44"/>
      <c r="D4" s="46"/>
      <c r="E4" s="46"/>
      <c r="F4" s="1"/>
    </row>
    <row r="5" spans="1:10" ht="15" customHeight="1" x14ac:dyDescent="0.2">
      <c r="A5" s="47" t="s">
        <v>4</v>
      </c>
      <c r="B5" s="47"/>
      <c r="C5" s="47" t="s">
        <v>33</v>
      </c>
      <c r="D5" s="48" t="s">
        <v>34</v>
      </c>
      <c r="E5" s="48" t="s">
        <v>53</v>
      </c>
      <c r="F5" s="1"/>
    </row>
    <row r="6" spans="1:10" ht="15" customHeight="1" x14ac:dyDescent="0.2">
      <c r="A6" s="39"/>
      <c r="B6" s="39"/>
      <c r="C6" s="39"/>
      <c r="D6" s="49"/>
      <c r="E6" s="49"/>
      <c r="F6" s="1"/>
    </row>
    <row r="7" spans="1:10" ht="15" customHeight="1" x14ac:dyDescent="0.2">
      <c r="A7" s="50" t="s">
        <v>54</v>
      </c>
      <c r="B7" s="50"/>
      <c r="C7" s="7">
        <v>51904089</v>
      </c>
      <c r="D7" s="7">
        <v>12569716</v>
      </c>
      <c r="E7" s="7">
        <v>4858428</v>
      </c>
      <c r="F7" s="1"/>
      <c r="G7" s="3"/>
      <c r="H7" s="3"/>
      <c r="I7" s="3"/>
    </row>
    <row r="8" spans="1:10" ht="15" customHeight="1" x14ac:dyDescent="0.2">
      <c r="A8" s="41" t="s">
        <v>6</v>
      </c>
      <c r="B8" s="41"/>
      <c r="C8" s="8">
        <v>10141120</v>
      </c>
      <c r="D8" s="8">
        <v>1901068</v>
      </c>
      <c r="E8" s="8">
        <v>1088451</v>
      </c>
      <c r="F8" s="1"/>
      <c r="G8" s="3"/>
      <c r="H8" s="3"/>
      <c r="I8" s="3"/>
    </row>
    <row r="9" spans="1:10" ht="15" customHeight="1" x14ac:dyDescent="0.2">
      <c r="A9" s="41" t="s">
        <v>7</v>
      </c>
      <c r="B9" s="41"/>
      <c r="C9" s="8">
        <v>3779046</v>
      </c>
      <c r="D9" s="8">
        <v>1216108</v>
      </c>
      <c r="E9" s="8">
        <v>351723</v>
      </c>
      <c r="F9" s="1"/>
      <c r="G9" s="3"/>
      <c r="H9" s="3"/>
      <c r="I9" s="3"/>
    </row>
    <row r="10" spans="1:10" ht="15" customHeight="1" x14ac:dyDescent="0.2">
      <c r="A10" s="41" t="s">
        <v>8</v>
      </c>
      <c r="B10" s="41"/>
      <c r="C10" s="8">
        <v>1778553</v>
      </c>
      <c r="D10" s="8">
        <v>508155</v>
      </c>
      <c r="E10" s="8">
        <v>150982</v>
      </c>
      <c r="F10" s="1"/>
      <c r="G10" s="3"/>
      <c r="H10" s="3"/>
      <c r="I10" s="3"/>
    </row>
    <row r="11" spans="1:10" ht="15" customHeight="1" x14ac:dyDescent="0.2">
      <c r="A11" s="41" t="s">
        <v>9</v>
      </c>
      <c r="B11" s="41"/>
      <c r="C11" s="8">
        <v>1878083</v>
      </c>
      <c r="D11" s="8">
        <v>401096</v>
      </c>
      <c r="E11" s="8">
        <v>164941</v>
      </c>
      <c r="F11" s="1"/>
      <c r="G11" s="3"/>
      <c r="H11" s="3"/>
      <c r="I11" s="3"/>
    </row>
    <row r="12" spans="1:10" ht="15" customHeight="1" x14ac:dyDescent="0.2">
      <c r="A12" s="41" t="s">
        <v>10</v>
      </c>
      <c r="B12" s="41"/>
      <c r="C12" s="8">
        <v>1549961</v>
      </c>
      <c r="D12" s="8">
        <v>421539</v>
      </c>
      <c r="E12" s="8">
        <v>145553</v>
      </c>
      <c r="F12" s="1"/>
      <c r="G12" s="3"/>
      <c r="H12" s="3"/>
      <c r="I12" s="3"/>
    </row>
    <row r="13" spans="1:10" ht="15" customHeight="1" x14ac:dyDescent="0.2">
      <c r="A13" s="41" t="s">
        <v>11</v>
      </c>
      <c r="B13" s="41"/>
      <c r="C13" s="8">
        <v>2152236</v>
      </c>
      <c r="D13" s="8">
        <v>502274</v>
      </c>
      <c r="E13" s="8">
        <v>183525</v>
      </c>
      <c r="F13" s="1"/>
      <c r="G13" s="3"/>
      <c r="H13" s="3"/>
      <c r="I13" s="3"/>
    </row>
    <row r="14" spans="1:10" ht="15" customHeight="1" x14ac:dyDescent="0.2">
      <c r="A14" s="41" t="s">
        <v>12</v>
      </c>
      <c r="B14" s="41"/>
      <c r="C14" s="8">
        <v>1367422</v>
      </c>
      <c r="D14" s="8">
        <v>376282</v>
      </c>
      <c r="E14" s="8">
        <v>132941</v>
      </c>
      <c r="F14" s="1"/>
      <c r="G14" s="3"/>
      <c r="H14" s="3"/>
      <c r="I14" s="3"/>
    </row>
    <row r="15" spans="1:10" ht="15" customHeight="1" x14ac:dyDescent="0.2">
      <c r="A15" s="41" t="s">
        <v>13</v>
      </c>
      <c r="B15" s="41"/>
      <c r="C15" s="8">
        <v>1449700</v>
      </c>
      <c r="D15" s="8">
        <v>353539</v>
      </c>
      <c r="E15" s="8">
        <v>146923</v>
      </c>
      <c r="F15" s="1"/>
      <c r="G15" s="3"/>
      <c r="H15" s="3"/>
      <c r="I15" s="3"/>
    </row>
    <row r="16" spans="1:10" ht="15" customHeight="1" x14ac:dyDescent="0.2">
      <c r="A16" s="41" t="s">
        <v>14</v>
      </c>
      <c r="B16" s="41"/>
      <c r="C16" s="8">
        <v>3726378</v>
      </c>
      <c r="D16" s="8">
        <v>854541</v>
      </c>
      <c r="E16" s="8">
        <v>155478</v>
      </c>
      <c r="F16" s="1"/>
      <c r="G16" s="3"/>
      <c r="H16" s="3"/>
      <c r="I16" s="3"/>
    </row>
    <row r="17" spans="1:9" ht="15" customHeight="1" x14ac:dyDescent="0.2">
      <c r="A17" s="41" t="s">
        <v>15</v>
      </c>
      <c r="B17" s="41"/>
      <c r="C17" s="8">
        <v>509920</v>
      </c>
      <c r="D17" s="8">
        <v>181011</v>
      </c>
      <c r="E17" s="8">
        <v>45358</v>
      </c>
      <c r="F17" s="1"/>
      <c r="G17" s="3"/>
      <c r="H17" s="3"/>
      <c r="I17" s="3"/>
    </row>
    <row r="18" spans="1:9" ht="15" customHeight="1" x14ac:dyDescent="0.2">
      <c r="A18" s="41" t="s">
        <v>16</v>
      </c>
      <c r="B18" s="41"/>
      <c r="C18" s="8">
        <v>927880</v>
      </c>
      <c r="D18" s="8">
        <v>274600</v>
      </c>
      <c r="E18" s="8">
        <v>100827</v>
      </c>
      <c r="F18" s="1"/>
      <c r="G18" s="3"/>
      <c r="H18" s="3"/>
      <c r="I18" s="3"/>
    </row>
    <row r="19" spans="1:9" ht="15" customHeight="1" x14ac:dyDescent="0.2">
      <c r="A19" s="41" t="s">
        <v>17</v>
      </c>
      <c r="B19" s="41"/>
      <c r="C19" s="8">
        <v>853018</v>
      </c>
      <c r="D19" s="8">
        <v>238465</v>
      </c>
      <c r="E19" s="8">
        <v>72543</v>
      </c>
      <c r="F19" s="1"/>
      <c r="G19" s="3"/>
      <c r="H19" s="3"/>
      <c r="I19" s="3"/>
    </row>
    <row r="20" spans="1:9" ht="15" customHeight="1" x14ac:dyDescent="0.2">
      <c r="A20" s="41" t="s">
        <v>18</v>
      </c>
      <c r="B20" s="41"/>
      <c r="C20" s="8">
        <v>1637917</v>
      </c>
      <c r="D20" s="8">
        <v>455623</v>
      </c>
      <c r="E20" s="8">
        <v>143870</v>
      </c>
      <c r="F20" s="1"/>
      <c r="G20" s="3"/>
      <c r="H20" s="3"/>
      <c r="I20" s="3"/>
    </row>
    <row r="21" spans="1:9" ht="15" customHeight="1" x14ac:dyDescent="0.2">
      <c r="A21" s="41" t="s">
        <v>19</v>
      </c>
      <c r="B21" s="41"/>
      <c r="C21" s="8">
        <v>2004771</v>
      </c>
      <c r="D21" s="8">
        <v>515478</v>
      </c>
      <c r="E21" s="8">
        <v>163030</v>
      </c>
      <c r="F21" s="1"/>
      <c r="G21" s="3"/>
      <c r="H21" s="3"/>
      <c r="I21" s="3"/>
    </row>
    <row r="22" spans="1:9" ht="15" customHeight="1" x14ac:dyDescent="0.2">
      <c r="A22" s="41" t="s">
        <v>20</v>
      </c>
      <c r="B22" s="41"/>
      <c r="C22" s="8">
        <v>3688358</v>
      </c>
      <c r="D22" s="8">
        <v>778868</v>
      </c>
      <c r="E22" s="8">
        <v>407727</v>
      </c>
      <c r="F22" s="1"/>
      <c r="G22" s="3"/>
      <c r="H22" s="3"/>
      <c r="I22" s="3"/>
    </row>
    <row r="23" spans="1:9" ht="15" customHeight="1" x14ac:dyDescent="0.2">
      <c r="A23" s="41" t="s">
        <v>21</v>
      </c>
      <c r="B23" s="41"/>
      <c r="C23" s="8">
        <v>1294544</v>
      </c>
      <c r="D23" s="8">
        <v>303678</v>
      </c>
      <c r="E23" s="8">
        <v>152884</v>
      </c>
      <c r="F23" s="1"/>
      <c r="G23" s="3"/>
      <c r="H23" s="3"/>
      <c r="I23" s="3"/>
    </row>
    <row r="24" spans="1:9" ht="15" customHeight="1" x14ac:dyDescent="0.2">
      <c r="A24" s="41" t="s">
        <v>22</v>
      </c>
      <c r="B24" s="41"/>
      <c r="C24" s="8">
        <v>1973204</v>
      </c>
      <c r="D24" s="8">
        <v>523354</v>
      </c>
      <c r="E24" s="8">
        <v>173910</v>
      </c>
      <c r="F24" s="1"/>
      <c r="G24" s="3"/>
      <c r="H24" s="3"/>
      <c r="I24" s="3"/>
    </row>
    <row r="25" spans="1:9" ht="15" customHeight="1" x14ac:dyDescent="0.2">
      <c r="A25" s="42" t="s">
        <v>23</v>
      </c>
      <c r="B25" s="42"/>
      <c r="C25" s="8">
        <v>5807582</v>
      </c>
      <c r="D25" s="8">
        <v>1507691</v>
      </c>
      <c r="E25" s="8">
        <v>607700</v>
      </c>
      <c r="F25" s="1"/>
      <c r="G25" s="3"/>
      <c r="H25" s="3"/>
      <c r="I25" s="3"/>
    </row>
    <row r="26" spans="1:9" ht="15" customHeight="1" x14ac:dyDescent="0.2">
      <c r="A26" s="42" t="s">
        <v>24</v>
      </c>
      <c r="B26" s="42"/>
      <c r="C26" s="8">
        <v>2554279</v>
      </c>
      <c r="D26" s="8">
        <v>614083</v>
      </c>
      <c r="E26" s="8">
        <v>195350</v>
      </c>
      <c r="F26" s="1"/>
      <c r="G26" s="3"/>
      <c r="H26" s="3"/>
      <c r="I26" s="3"/>
    </row>
    <row r="27" spans="1:9" ht="15" customHeight="1" x14ac:dyDescent="0.2">
      <c r="A27" s="41" t="s">
        <v>25</v>
      </c>
      <c r="B27" s="41"/>
      <c r="C27" s="8">
        <v>1383417</v>
      </c>
      <c r="D27" s="8">
        <v>396364</v>
      </c>
      <c r="E27" s="8">
        <v>143220</v>
      </c>
      <c r="F27" s="1"/>
      <c r="G27" s="3"/>
      <c r="H27" s="3"/>
      <c r="I27" s="3"/>
    </row>
    <row r="28" spans="1:9" ht="15" customHeight="1" x14ac:dyDescent="0.2">
      <c r="A28" s="41" t="s">
        <v>26</v>
      </c>
      <c r="B28" s="41"/>
      <c r="C28" s="8">
        <v>1446700</v>
      </c>
      <c r="D28" s="8">
        <v>245899</v>
      </c>
      <c r="E28" s="8">
        <v>131495</v>
      </c>
      <c r="F28" s="1"/>
      <c r="G28" s="3"/>
      <c r="H28" s="3"/>
      <c r="I28" s="3"/>
    </row>
    <row r="29" spans="1:9" ht="15" customHeight="1" x14ac:dyDescent="0.2">
      <c r="A29" s="9" t="s">
        <v>35</v>
      </c>
    </row>
  </sheetData>
  <mergeCells count="31">
    <mergeCell ref="A7:B7"/>
    <mergeCell ref="D3:D4"/>
    <mergeCell ref="E3:E4"/>
    <mergeCell ref="A5:B6"/>
    <mergeCell ref="C5:C6"/>
    <mergeCell ref="D5:D6"/>
    <mergeCell ref="E5:E6"/>
    <mergeCell ref="B2:J2"/>
    <mergeCell ref="A20:B20"/>
    <mergeCell ref="A9:B9"/>
    <mergeCell ref="A10:B10"/>
    <mergeCell ref="A11:B11"/>
    <mergeCell ref="A12:B12"/>
    <mergeCell ref="A13:B13"/>
    <mergeCell ref="A14:B14"/>
    <mergeCell ref="A15:B15"/>
    <mergeCell ref="A16:B16"/>
    <mergeCell ref="A17:B17"/>
    <mergeCell ref="A18:B18"/>
    <mergeCell ref="A19:B19"/>
    <mergeCell ref="A8:B8"/>
    <mergeCell ref="A3:B4"/>
    <mergeCell ref="C3:C4"/>
    <mergeCell ref="A27:B27"/>
    <mergeCell ref="A28:B28"/>
    <mergeCell ref="A21:B21"/>
    <mergeCell ref="A22:B22"/>
    <mergeCell ref="A23:B23"/>
    <mergeCell ref="A24:B24"/>
    <mergeCell ref="A25:B25"/>
    <mergeCell ref="A26:B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42"/>
  <sheetViews>
    <sheetView workbookViewId="0">
      <selection activeCell="N16" sqref="N16"/>
    </sheetView>
  </sheetViews>
  <sheetFormatPr defaultRowHeight="15" customHeight="1" x14ac:dyDescent="0.2"/>
  <cols>
    <col min="1" max="1" width="9.140625" style="2"/>
    <col min="2" max="2" width="13.28515625" style="2" customWidth="1"/>
    <col min="3" max="3" width="22" style="2" customWidth="1"/>
    <col min="4" max="4" width="15.28515625" style="2" customWidth="1"/>
    <col min="5" max="5" width="14.7109375" style="2" customWidth="1"/>
    <col min="6" max="6" width="12.42578125" style="2" customWidth="1"/>
    <col min="7" max="7" width="10.85546875" style="2" customWidth="1"/>
    <col min="8" max="9" width="10.7109375" style="2" customWidth="1"/>
    <col min="10" max="10" width="11.28515625" style="2" customWidth="1"/>
    <col min="11" max="16384" width="9.140625" style="2"/>
  </cols>
  <sheetData>
    <row r="1" spans="1:32" ht="15" customHeight="1" x14ac:dyDescent="0.2">
      <c r="A1" s="17" t="s">
        <v>36</v>
      </c>
      <c r="B1" s="15" t="s">
        <v>124</v>
      </c>
      <c r="C1" s="16"/>
      <c r="D1" s="16"/>
      <c r="E1" s="16"/>
      <c r="F1" s="16"/>
      <c r="G1" s="16"/>
      <c r="H1" s="16"/>
      <c r="I1" s="16"/>
      <c r="J1" s="16"/>
      <c r="K1" s="1"/>
    </row>
    <row r="2" spans="1:32" ht="15" customHeight="1" x14ac:dyDescent="0.2">
      <c r="A2" s="29" t="s">
        <v>37</v>
      </c>
      <c r="B2" s="14" t="s">
        <v>125</v>
      </c>
      <c r="C2" s="30"/>
      <c r="D2" s="30"/>
      <c r="E2" s="30"/>
      <c r="F2" s="30"/>
      <c r="G2" s="30"/>
      <c r="H2" s="30"/>
      <c r="I2" s="30"/>
      <c r="J2" s="30"/>
      <c r="K2" s="1"/>
    </row>
    <row r="3" spans="1:32" ht="15" customHeight="1" x14ac:dyDescent="0.2">
      <c r="A3" s="51" t="s">
        <v>29</v>
      </c>
      <c r="B3" s="51"/>
      <c r="C3" s="52" t="s">
        <v>129</v>
      </c>
      <c r="D3" s="52" t="s">
        <v>62</v>
      </c>
      <c r="E3" s="52" t="s">
        <v>38</v>
      </c>
      <c r="F3" s="52"/>
      <c r="G3" s="52"/>
      <c r="H3" s="52"/>
      <c r="I3" s="52"/>
      <c r="J3" s="52"/>
      <c r="K3" s="1"/>
    </row>
    <row r="4" spans="1:32" ht="15" customHeight="1" x14ac:dyDescent="0.2">
      <c r="A4" s="51"/>
      <c r="B4" s="51"/>
      <c r="C4" s="52"/>
      <c r="D4" s="52"/>
      <c r="E4" s="52" t="s">
        <v>39</v>
      </c>
      <c r="F4" s="52"/>
      <c r="G4" s="52"/>
      <c r="H4" s="52"/>
      <c r="I4" s="52"/>
      <c r="J4" s="52"/>
      <c r="K4" s="10"/>
      <c r="L4" s="10"/>
      <c r="M4" s="10"/>
      <c r="N4" s="10"/>
      <c r="O4" s="10"/>
      <c r="P4" s="3"/>
      <c r="Z4" s="2">
        <v>295332</v>
      </c>
      <c r="AA4" s="2">
        <v>50303</v>
      </c>
      <c r="AB4" s="2">
        <v>49334</v>
      </c>
      <c r="AC4" s="2">
        <v>48268</v>
      </c>
      <c r="AD4" s="2">
        <v>68578</v>
      </c>
      <c r="AE4" s="2">
        <v>15606</v>
      </c>
      <c r="AF4" s="2">
        <v>232089</v>
      </c>
    </row>
    <row r="5" spans="1:32" ht="15" customHeight="1" x14ac:dyDescent="0.2">
      <c r="A5" s="51"/>
      <c r="B5" s="51"/>
      <c r="C5" s="52"/>
      <c r="D5" s="52"/>
      <c r="E5" s="31" t="s">
        <v>40</v>
      </c>
      <c r="F5" s="31" t="s">
        <v>41</v>
      </c>
      <c r="G5" s="31" t="s">
        <v>42</v>
      </c>
      <c r="H5" s="31" t="s">
        <v>43</v>
      </c>
      <c r="I5" s="31" t="s">
        <v>44</v>
      </c>
      <c r="J5" s="31" t="s">
        <v>45</v>
      </c>
      <c r="K5" s="10"/>
      <c r="L5" s="10"/>
      <c r="M5" s="10"/>
      <c r="N5" s="10"/>
      <c r="O5" s="10"/>
      <c r="Z5" s="2">
        <v>73279</v>
      </c>
      <c r="AA5" s="2">
        <v>12490</v>
      </c>
      <c r="AB5" s="2">
        <v>11784</v>
      </c>
      <c r="AC5" s="2">
        <v>11460</v>
      </c>
      <c r="AD5" s="2">
        <v>18218</v>
      </c>
      <c r="AE5" s="2">
        <v>3418</v>
      </c>
      <c r="AF5" s="2">
        <v>57370</v>
      </c>
    </row>
    <row r="6" spans="1:32" ht="15" customHeight="1" x14ac:dyDescent="0.2">
      <c r="A6" s="53" t="s">
        <v>4</v>
      </c>
      <c r="B6" s="53"/>
      <c r="C6" s="54" t="s">
        <v>46</v>
      </c>
      <c r="D6" s="54" t="s">
        <v>47</v>
      </c>
      <c r="E6" s="54" t="s">
        <v>55</v>
      </c>
      <c r="F6" s="54"/>
      <c r="G6" s="54"/>
      <c r="H6" s="54"/>
      <c r="I6" s="54"/>
      <c r="J6" s="54"/>
      <c r="K6" s="10"/>
      <c r="L6" s="10"/>
      <c r="M6" s="10"/>
      <c r="N6" s="10"/>
      <c r="O6" s="10"/>
      <c r="Z6" s="2">
        <v>23396</v>
      </c>
      <c r="AA6" s="2">
        <v>3962</v>
      </c>
      <c r="AB6" s="2">
        <v>3512</v>
      </c>
      <c r="AC6" s="2">
        <v>3973</v>
      </c>
      <c r="AD6" s="2">
        <v>5646</v>
      </c>
      <c r="AE6" s="2">
        <v>937</v>
      </c>
      <c r="AF6" s="2">
        <v>18030</v>
      </c>
    </row>
    <row r="7" spans="1:32" ht="15" customHeight="1" x14ac:dyDescent="0.2">
      <c r="A7" s="53"/>
      <c r="B7" s="53"/>
      <c r="C7" s="54"/>
      <c r="D7" s="54"/>
      <c r="E7" s="54" t="s">
        <v>48</v>
      </c>
      <c r="F7" s="54"/>
      <c r="G7" s="54"/>
      <c r="H7" s="54"/>
      <c r="I7" s="54"/>
      <c r="J7" s="54"/>
      <c r="K7" s="10"/>
      <c r="L7" s="10"/>
      <c r="M7" s="10"/>
      <c r="N7" s="10"/>
      <c r="O7" s="10"/>
      <c r="Z7" s="2">
        <v>5105</v>
      </c>
      <c r="AA7" s="2">
        <v>952</v>
      </c>
      <c r="AB7" s="2">
        <v>934</v>
      </c>
      <c r="AC7" s="2">
        <v>736</v>
      </c>
      <c r="AD7" s="2">
        <v>1028</v>
      </c>
      <c r="AE7" s="2">
        <v>276</v>
      </c>
      <c r="AF7" s="2">
        <v>3926</v>
      </c>
    </row>
    <row r="8" spans="1:32" ht="15" customHeight="1" x14ac:dyDescent="0.2">
      <c r="A8" s="53"/>
      <c r="B8" s="53"/>
      <c r="C8" s="54"/>
      <c r="D8" s="54"/>
      <c r="E8" s="32" t="s">
        <v>57</v>
      </c>
      <c r="F8" s="32" t="s">
        <v>56</v>
      </c>
      <c r="G8" s="32" t="s">
        <v>58</v>
      </c>
      <c r="H8" s="32" t="s">
        <v>59</v>
      </c>
      <c r="I8" s="32" t="s">
        <v>60</v>
      </c>
      <c r="J8" s="32" t="s">
        <v>49</v>
      </c>
      <c r="K8" s="10"/>
      <c r="L8" s="10"/>
      <c r="M8" s="10"/>
      <c r="N8" s="10"/>
      <c r="O8" s="10"/>
      <c r="Z8" s="2">
        <v>10064</v>
      </c>
      <c r="AA8" s="2">
        <v>1461</v>
      </c>
      <c r="AB8" s="2">
        <v>1383</v>
      </c>
      <c r="AC8" s="2">
        <v>1584</v>
      </c>
      <c r="AD8" s="2">
        <v>2235</v>
      </c>
      <c r="AE8" s="2">
        <v>323</v>
      </c>
      <c r="AF8" s="2">
        <v>6986</v>
      </c>
    </row>
    <row r="9" spans="1:32" ht="15" customHeight="1" x14ac:dyDescent="0.2">
      <c r="A9" s="50" t="s">
        <v>61</v>
      </c>
      <c r="B9" s="50"/>
      <c r="C9" s="7">
        <v>237935</v>
      </c>
      <c r="D9" s="33">
        <v>288226</v>
      </c>
      <c r="E9" s="7">
        <f>SUM(E10:E30)</f>
        <v>57841</v>
      </c>
      <c r="F9" s="7">
        <f t="shared" ref="F9:J9" si="0">SUM(F10:F30)</f>
        <v>37103</v>
      </c>
      <c r="G9" s="7">
        <f t="shared" si="0"/>
        <v>53777</v>
      </c>
      <c r="H9" s="7">
        <f t="shared" si="0"/>
        <v>62430</v>
      </c>
      <c r="I9" s="7">
        <f t="shared" si="0"/>
        <v>45279</v>
      </c>
      <c r="J9" s="7">
        <f t="shared" si="0"/>
        <v>256430</v>
      </c>
      <c r="K9" s="10"/>
      <c r="L9" s="10"/>
      <c r="M9" s="10"/>
      <c r="N9" s="10"/>
      <c r="O9" s="10"/>
      <c r="Z9" s="2">
        <v>8576</v>
      </c>
      <c r="AA9" s="2">
        <v>1300</v>
      </c>
      <c r="AB9" s="2">
        <v>1251</v>
      </c>
      <c r="AC9" s="2">
        <v>1508</v>
      </c>
      <c r="AD9" s="2">
        <v>1888</v>
      </c>
      <c r="AE9" s="2">
        <v>586</v>
      </c>
      <c r="AF9" s="2">
        <v>6533</v>
      </c>
    </row>
    <row r="10" spans="1:32" ht="15" customHeight="1" x14ac:dyDescent="0.2">
      <c r="A10" s="41" t="s">
        <v>50</v>
      </c>
      <c r="B10" s="41"/>
      <c r="C10" s="8">
        <v>52980</v>
      </c>
      <c r="D10" s="34">
        <v>63365</v>
      </c>
      <c r="E10" s="8">
        <v>12642</v>
      </c>
      <c r="F10" s="8">
        <v>7286</v>
      </c>
      <c r="G10" s="8">
        <v>11600</v>
      </c>
      <c r="H10" s="8">
        <v>14579</v>
      </c>
      <c r="I10" s="8">
        <v>10602</v>
      </c>
      <c r="J10" s="8">
        <v>56709</v>
      </c>
      <c r="K10" s="10"/>
      <c r="L10" s="10"/>
      <c r="M10" s="10"/>
      <c r="N10" s="10"/>
      <c r="O10" s="10"/>
      <c r="Z10" s="2">
        <v>9208</v>
      </c>
      <c r="AA10" s="2">
        <v>1535</v>
      </c>
      <c r="AB10" s="2">
        <v>1382</v>
      </c>
      <c r="AC10" s="2">
        <v>1628</v>
      </c>
      <c r="AD10" s="2">
        <v>2231</v>
      </c>
      <c r="AE10" s="2">
        <v>538</v>
      </c>
      <c r="AF10" s="2">
        <v>7314</v>
      </c>
    </row>
    <row r="11" spans="1:32" ht="15" customHeight="1" x14ac:dyDescent="0.2">
      <c r="A11" s="41" t="s">
        <v>7</v>
      </c>
      <c r="B11" s="41"/>
      <c r="C11" s="8">
        <v>19953</v>
      </c>
      <c r="D11" s="34">
        <v>24322</v>
      </c>
      <c r="E11" s="8">
        <v>4904</v>
      </c>
      <c r="F11" s="8">
        <v>2807</v>
      </c>
      <c r="G11" s="8">
        <v>4530</v>
      </c>
      <c r="H11" s="8">
        <v>4905</v>
      </c>
      <c r="I11" s="8">
        <v>3557</v>
      </c>
      <c r="J11" s="8">
        <v>20703</v>
      </c>
      <c r="K11" s="10"/>
      <c r="L11" s="10"/>
      <c r="M11" s="10"/>
      <c r="N11" s="10"/>
      <c r="O11" s="10"/>
      <c r="Z11" s="2">
        <v>7826</v>
      </c>
      <c r="AA11" s="2">
        <v>1364</v>
      </c>
      <c r="AB11" s="2">
        <v>1059</v>
      </c>
      <c r="AC11" s="2">
        <v>1409</v>
      </c>
      <c r="AD11" s="2">
        <v>1736</v>
      </c>
      <c r="AE11" s="2">
        <v>622</v>
      </c>
      <c r="AF11" s="2">
        <v>6190</v>
      </c>
    </row>
    <row r="12" spans="1:32" ht="15" customHeight="1" x14ac:dyDescent="0.2">
      <c r="A12" s="41" t="s">
        <v>8</v>
      </c>
      <c r="B12" s="41"/>
      <c r="C12" s="8">
        <v>6830</v>
      </c>
      <c r="D12" s="34">
        <v>8400</v>
      </c>
      <c r="E12" s="8">
        <v>1750</v>
      </c>
      <c r="F12" s="8">
        <v>1031</v>
      </c>
      <c r="G12" s="8">
        <v>1489</v>
      </c>
      <c r="H12" s="8">
        <v>1521</v>
      </c>
      <c r="I12" s="8">
        <v>1179</v>
      </c>
      <c r="J12" s="8">
        <v>6970</v>
      </c>
      <c r="K12" s="10"/>
      <c r="L12" s="10"/>
      <c r="M12" s="10"/>
      <c r="N12" s="10"/>
      <c r="O12" s="10"/>
      <c r="Z12" s="2">
        <v>7580</v>
      </c>
      <c r="AA12" s="2">
        <v>1473</v>
      </c>
      <c r="AB12" s="2">
        <v>1302</v>
      </c>
      <c r="AC12" s="2">
        <v>1111</v>
      </c>
      <c r="AD12" s="2">
        <v>1860</v>
      </c>
      <c r="AE12" s="2">
        <v>269</v>
      </c>
      <c r="AF12" s="2">
        <v>6015</v>
      </c>
    </row>
    <row r="13" spans="1:32" ht="15" customHeight="1" x14ac:dyDescent="0.2">
      <c r="A13" s="41" t="s">
        <v>9</v>
      </c>
      <c r="B13" s="41"/>
      <c r="C13" s="8">
        <v>6923</v>
      </c>
      <c r="D13" s="34">
        <v>7435</v>
      </c>
      <c r="E13" s="8">
        <v>1581</v>
      </c>
      <c r="F13" s="8">
        <v>943</v>
      </c>
      <c r="G13" s="8">
        <v>1319</v>
      </c>
      <c r="H13" s="8">
        <v>1712</v>
      </c>
      <c r="I13" s="8">
        <v>1060</v>
      </c>
      <c r="J13" s="8">
        <v>6615</v>
      </c>
      <c r="K13" s="10"/>
      <c r="L13" s="10"/>
      <c r="M13" s="10"/>
      <c r="N13" s="10"/>
      <c r="O13" s="10"/>
      <c r="Z13" s="2">
        <v>19018</v>
      </c>
      <c r="AA13" s="2">
        <v>3384</v>
      </c>
      <c r="AB13" s="2">
        <v>2846</v>
      </c>
      <c r="AC13" s="2">
        <v>3541</v>
      </c>
      <c r="AD13" s="2">
        <v>3963</v>
      </c>
      <c r="AE13" s="2">
        <v>1468</v>
      </c>
      <c r="AF13" s="2">
        <v>15202</v>
      </c>
    </row>
    <row r="14" spans="1:32" ht="15" customHeight="1" x14ac:dyDescent="0.2">
      <c r="A14" s="41" t="s">
        <v>10</v>
      </c>
      <c r="B14" s="41"/>
      <c r="C14" s="8">
        <v>6165</v>
      </c>
      <c r="D14" s="34">
        <v>7873</v>
      </c>
      <c r="E14" s="8">
        <v>1591</v>
      </c>
      <c r="F14" s="8">
        <v>1035</v>
      </c>
      <c r="G14" s="8">
        <v>1660</v>
      </c>
      <c r="H14" s="8">
        <v>1546</v>
      </c>
      <c r="I14" s="8">
        <v>1263</v>
      </c>
      <c r="J14" s="8">
        <v>7095</v>
      </c>
      <c r="K14" s="10"/>
      <c r="L14" s="10"/>
      <c r="M14" s="10"/>
      <c r="N14" s="10"/>
      <c r="O14" s="10"/>
      <c r="Z14" s="2">
        <v>2680</v>
      </c>
      <c r="AA14" s="2">
        <v>382</v>
      </c>
      <c r="AB14" s="2">
        <v>468</v>
      </c>
      <c r="AC14" s="2">
        <v>337</v>
      </c>
      <c r="AD14" s="2">
        <v>608</v>
      </c>
      <c r="AE14" s="2">
        <v>174</v>
      </c>
      <c r="AF14" s="2">
        <v>1969</v>
      </c>
    </row>
    <row r="15" spans="1:32" ht="15" customHeight="1" x14ac:dyDescent="0.2">
      <c r="A15" s="41" t="s">
        <v>11</v>
      </c>
      <c r="B15" s="41"/>
      <c r="C15" s="8">
        <v>9243</v>
      </c>
      <c r="D15" s="34">
        <v>9543</v>
      </c>
      <c r="E15" s="8">
        <v>1823</v>
      </c>
      <c r="F15" s="8">
        <v>1190</v>
      </c>
      <c r="G15" s="8">
        <v>1840</v>
      </c>
      <c r="H15" s="8">
        <v>2161</v>
      </c>
      <c r="I15" s="8">
        <v>1823</v>
      </c>
      <c r="J15" s="8">
        <v>8837</v>
      </c>
      <c r="K15" s="10"/>
      <c r="L15" s="10"/>
      <c r="M15" s="10"/>
      <c r="N15" s="10"/>
      <c r="O15" s="10"/>
      <c r="Z15" s="2">
        <v>6009</v>
      </c>
      <c r="AA15" s="2">
        <v>906</v>
      </c>
      <c r="AB15" s="2">
        <v>997</v>
      </c>
      <c r="AC15" s="2">
        <v>981</v>
      </c>
      <c r="AD15" s="2">
        <v>1371</v>
      </c>
      <c r="AE15" s="2">
        <v>409</v>
      </c>
      <c r="AF15" s="2">
        <v>4664</v>
      </c>
    </row>
    <row r="16" spans="1:32" ht="15" customHeight="1" x14ac:dyDescent="0.2">
      <c r="A16" s="41" t="s">
        <v>12</v>
      </c>
      <c r="B16" s="41"/>
      <c r="C16" s="8">
        <v>6069</v>
      </c>
      <c r="D16" s="34">
        <v>7809</v>
      </c>
      <c r="E16" s="8">
        <v>1672</v>
      </c>
      <c r="F16" s="8">
        <v>1039</v>
      </c>
      <c r="G16" s="8">
        <v>1582</v>
      </c>
      <c r="H16" s="8">
        <v>1730</v>
      </c>
      <c r="I16" s="8">
        <v>1520</v>
      </c>
      <c r="J16" s="8">
        <v>7543</v>
      </c>
      <c r="K16" s="10"/>
      <c r="L16" s="10"/>
      <c r="M16" s="10"/>
      <c r="N16" s="10"/>
      <c r="O16" s="10"/>
      <c r="Z16" s="2">
        <v>4212</v>
      </c>
      <c r="AA16" s="2">
        <v>688</v>
      </c>
      <c r="AB16" s="2">
        <v>632</v>
      </c>
      <c r="AC16" s="2">
        <v>823</v>
      </c>
      <c r="AD16" s="2">
        <v>1051</v>
      </c>
      <c r="AE16" s="2">
        <v>299</v>
      </c>
      <c r="AF16" s="2">
        <v>3493</v>
      </c>
    </row>
    <row r="17" spans="1:32" ht="15" customHeight="1" x14ac:dyDescent="0.2">
      <c r="A17" s="41" t="s">
        <v>13</v>
      </c>
      <c r="B17" s="41"/>
      <c r="C17" s="8">
        <v>6720</v>
      </c>
      <c r="D17" s="34">
        <v>7436</v>
      </c>
      <c r="E17" s="8">
        <v>1808</v>
      </c>
      <c r="F17" s="8">
        <v>998</v>
      </c>
      <c r="G17" s="8">
        <v>1310</v>
      </c>
      <c r="H17" s="8">
        <v>1780</v>
      </c>
      <c r="I17" s="8">
        <v>1239</v>
      </c>
      <c r="J17" s="8">
        <v>7135</v>
      </c>
      <c r="K17" s="10"/>
      <c r="L17" s="10"/>
      <c r="M17" s="10"/>
      <c r="N17" s="10"/>
      <c r="O17" s="10"/>
      <c r="Z17" s="2">
        <v>7986</v>
      </c>
      <c r="AA17" s="2">
        <v>1277</v>
      </c>
      <c r="AB17" s="2">
        <v>1195</v>
      </c>
      <c r="AC17" s="2">
        <v>1246</v>
      </c>
      <c r="AD17" s="2">
        <v>1623</v>
      </c>
      <c r="AE17" s="2">
        <v>458</v>
      </c>
      <c r="AF17" s="2">
        <v>5799</v>
      </c>
    </row>
    <row r="18" spans="1:32" ht="15" customHeight="1" x14ac:dyDescent="0.2">
      <c r="A18" s="41" t="s">
        <v>14</v>
      </c>
      <c r="B18" s="41"/>
      <c r="C18" s="8">
        <v>14917</v>
      </c>
      <c r="D18" s="34">
        <v>17431</v>
      </c>
      <c r="E18" s="8">
        <v>3259</v>
      </c>
      <c r="F18" s="8">
        <v>2023</v>
      </c>
      <c r="G18" s="8">
        <v>3278</v>
      </c>
      <c r="H18" s="8">
        <v>3572</v>
      </c>
      <c r="I18" s="8">
        <v>2761</v>
      </c>
      <c r="J18" s="8">
        <v>14893</v>
      </c>
      <c r="K18" s="10"/>
      <c r="L18" s="10"/>
      <c r="M18" s="10"/>
      <c r="N18" s="10"/>
      <c r="O18" s="10"/>
      <c r="Z18" s="2">
        <v>12217</v>
      </c>
      <c r="AA18" s="2">
        <v>2174</v>
      </c>
      <c r="AB18" s="2">
        <v>2334</v>
      </c>
      <c r="AC18" s="2">
        <v>1928</v>
      </c>
      <c r="AD18" s="2">
        <v>2513</v>
      </c>
      <c r="AE18" s="2">
        <v>652</v>
      </c>
      <c r="AF18" s="2">
        <v>9601</v>
      </c>
    </row>
    <row r="19" spans="1:32" ht="15" customHeight="1" x14ac:dyDescent="0.2">
      <c r="A19" s="41" t="s">
        <v>15</v>
      </c>
      <c r="B19" s="41"/>
      <c r="C19" s="8">
        <v>2638</v>
      </c>
      <c r="D19" s="34">
        <v>2455</v>
      </c>
      <c r="E19" s="8">
        <v>442</v>
      </c>
      <c r="F19" s="8">
        <v>258</v>
      </c>
      <c r="G19" s="8">
        <v>348</v>
      </c>
      <c r="H19" s="8">
        <v>599</v>
      </c>
      <c r="I19" s="8">
        <v>483</v>
      </c>
      <c r="J19" s="8">
        <v>2130</v>
      </c>
      <c r="K19" s="10"/>
      <c r="L19" s="10"/>
      <c r="M19" s="10"/>
      <c r="N19" s="10"/>
      <c r="O19" s="10"/>
      <c r="Z19" s="2">
        <v>18519</v>
      </c>
      <c r="AA19" s="2">
        <v>3561</v>
      </c>
      <c r="AB19" s="2">
        <v>2929</v>
      </c>
      <c r="AC19" s="2">
        <v>2950</v>
      </c>
      <c r="AD19" s="2">
        <v>4179</v>
      </c>
      <c r="AE19" s="2">
        <v>988</v>
      </c>
      <c r="AF19" s="2">
        <v>14607</v>
      </c>
    </row>
    <row r="20" spans="1:32" ht="15" customHeight="1" x14ac:dyDescent="0.2">
      <c r="A20" s="41" t="s">
        <v>16</v>
      </c>
      <c r="B20" s="41"/>
      <c r="C20" s="8">
        <v>4272</v>
      </c>
      <c r="D20" s="34">
        <v>5507</v>
      </c>
      <c r="E20" s="8">
        <v>1021</v>
      </c>
      <c r="F20" s="8">
        <v>578</v>
      </c>
      <c r="G20" s="8">
        <v>987</v>
      </c>
      <c r="H20" s="8">
        <v>1295</v>
      </c>
      <c r="I20" s="8">
        <v>1055</v>
      </c>
      <c r="J20" s="8">
        <v>4936</v>
      </c>
      <c r="K20" s="10"/>
      <c r="L20" s="10"/>
      <c r="M20" s="10"/>
      <c r="N20" s="10"/>
      <c r="O20" s="10"/>
      <c r="Z20" s="2">
        <v>6449</v>
      </c>
      <c r="AA20" s="2">
        <v>1140</v>
      </c>
      <c r="AB20" s="2">
        <v>1396</v>
      </c>
      <c r="AC20" s="2">
        <v>1313</v>
      </c>
      <c r="AD20" s="2">
        <v>1408</v>
      </c>
      <c r="AE20" s="2">
        <v>272</v>
      </c>
      <c r="AF20" s="2">
        <v>5529</v>
      </c>
    </row>
    <row r="21" spans="1:32" ht="15" customHeight="1" x14ac:dyDescent="0.2">
      <c r="A21" s="41" t="s">
        <v>17</v>
      </c>
      <c r="B21" s="41"/>
      <c r="C21" s="8">
        <v>4214</v>
      </c>
      <c r="D21" s="34">
        <v>4554</v>
      </c>
      <c r="E21" s="8">
        <v>828</v>
      </c>
      <c r="F21" s="8">
        <v>607</v>
      </c>
      <c r="G21" s="8">
        <v>911</v>
      </c>
      <c r="H21" s="8">
        <v>1072</v>
      </c>
      <c r="I21" s="8">
        <v>852</v>
      </c>
      <c r="J21" s="8">
        <v>4270</v>
      </c>
      <c r="K21" s="10"/>
      <c r="L21" s="10"/>
      <c r="M21" s="10"/>
      <c r="N21" s="10"/>
      <c r="O21" s="10"/>
      <c r="Z21" s="2">
        <v>11539</v>
      </c>
      <c r="AA21" s="2">
        <v>1769</v>
      </c>
      <c r="AB21" s="2">
        <v>1610</v>
      </c>
      <c r="AC21" s="2">
        <v>1811</v>
      </c>
      <c r="AD21" s="2">
        <v>2231</v>
      </c>
      <c r="AE21" s="2">
        <v>649</v>
      </c>
      <c r="AF21" s="2">
        <v>8070</v>
      </c>
    </row>
    <row r="22" spans="1:32" ht="15" customHeight="1" x14ac:dyDescent="0.2">
      <c r="A22" s="41" t="s">
        <v>18</v>
      </c>
      <c r="B22" s="41"/>
      <c r="C22" s="8">
        <v>7623</v>
      </c>
      <c r="D22" s="34">
        <v>9163</v>
      </c>
      <c r="E22" s="8">
        <v>1612</v>
      </c>
      <c r="F22" s="8">
        <v>1036</v>
      </c>
      <c r="G22" s="8">
        <v>1658</v>
      </c>
      <c r="H22" s="8">
        <v>1857</v>
      </c>
      <c r="I22" s="8">
        <v>1062</v>
      </c>
      <c r="J22" s="8">
        <v>7225</v>
      </c>
      <c r="K22" s="10"/>
      <c r="L22" s="10"/>
      <c r="M22" s="10"/>
      <c r="N22" s="10"/>
      <c r="O22" s="10"/>
      <c r="Z22" s="2">
        <v>35919</v>
      </c>
      <c r="AA22" s="2">
        <v>6117</v>
      </c>
      <c r="AB22" s="2">
        <v>7457</v>
      </c>
      <c r="AC22" s="2">
        <v>5920</v>
      </c>
      <c r="AD22" s="2">
        <v>8140</v>
      </c>
      <c r="AE22" s="2">
        <v>1872</v>
      </c>
      <c r="AF22" s="2">
        <v>29506</v>
      </c>
    </row>
    <row r="23" spans="1:32" ht="15" customHeight="1" x14ac:dyDescent="0.2">
      <c r="A23" s="41" t="s">
        <v>19</v>
      </c>
      <c r="B23" s="41"/>
      <c r="C23" s="8">
        <v>11232</v>
      </c>
      <c r="D23" s="34">
        <v>11735</v>
      </c>
      <c r="E23" s="8">
        <v>2528</v>
      </c>
      <c r="F23" s="8">
        <v>1928</v>
      </c>
      <c r="G23" s="8">
        <v>2315</v>
      </c>
      <c r="H23" s="8">
        <v>2641</v>
      </c>
      <c r="I23" s="8">
        <v>1724</v>
      </c>
      <c r="J23" s="8">
        <v>11136</v>
      </c>
      <c r="K23" s="10"/>
      <c r="L23" s="10"/>
      <c r="M23" s="10"/>
      <c r="N23" s="10"/>
      <c r="O23" s="10"/>
      <c r="Z23" s="2">
        <v>11772</v>
      </c>
      <c r="AA23" s="2">
        <v>2035</v>
      </c>
      <c r="AB23" s="2">
        <v>2380</v>
      </c>
      <c r="AC23" s="2">
        <v>1819</v>
      </c>
      <c r="AD23" s="2">
        <v>3047</v>
      </c>
      <c r="AE23" s="2">
        <v>685</v>
      </c>
      <c r="AF23" s="2">
        <v>9966</v>
      </c>
    </row>
    <row r="24" spans="1:32" ht="15" customHeight="1" x14ac:dyDescent="0.2">
      <c r="A24" s="41" t="s">
        <v>20</v>
      </c>
      <c r="B24" s="41"/>
      <c r="C24" s="8">
        <v>15698</v>
      </c>
      <c r="D24" s="34">
        <v>19659</v>
      </c>
      <c r="E24" s="8">
        <v>3995</v>
      </c>
      <c r="F24" s="8">
        <v>2254</v>
      </c>
      <c r="G24" s="8">
        <v>3295</v>
      </c>
      <c r="H24" s="8">
        <v>4080</v>
      </c>
      <c r="I24" s="8">
        <v>3179</v>
      </c>
      <c r="J24" s="8">
        <v>16803</v>
      </c>
      <c r="K24" s="10"/>
      <c r="L24" s="10"/>
      <c r="M24" s="10"/>
      <c r="N24" s="10"/>
      <c r="O24" s="10"/>
      <c r="Z24" s="2">
        <v>8433</v>
      </c>
      <c r="AA24" s="2">
        <v>1435</v>
      </c>
      <c r="AB24" s="2">
        <v>1599</v>
      </c>
      <c r="AC24" s="2">
        <v>1165</v>
      </c>
      <c r="AD24" s="2">
        <v>2289</v>
      </c>
      <c r="AE24" s="2">
        <v>574</v>
      </c>
      <c r="AF24" s="2">
        <v>7062</v>
      </c>
    </row>
    <row r="25" spans="1:32" ht="15" customHeight="1" x14ac:dyDescent="0.2">
      <c r="A25" s="41" t="s">
        <v>21</v>
      </c>
      <c r="B25" s="41"/>
      <c r="C25" s="8">
        <v>6123</v>
      </c>
      <c r="D25" s="34">
        <v>6380</v>
      </c>
      <c r="E25" s="8">
        <v>1377</v>
      </c>
      <c r="F25" s="8">
        <v>1310</v>
      </c>
      <c r="G25" s="8">
        <v>1478</v>
      </c>
      <c r="H25" s="8">
        <v>1262</v>
      </c>
      <c r="I25" s="8">
        <v>612</v>
      </c>
      <c r="J25" s="8">
        <v>6039</v>
      </c>
      <c r="K25" s="10"/>
      <c r="L25" s="10"/>
      <c r="M25" s="10"/>
      <c r="N25" s="10"/>
      <c r="O25" s="10"/>
      <c r="Z25" s="2">
        <v>5545</v>
      </c>
      <c r="AA25" s="2">
        <v>898</v>
      </c>
      <c r="AB25" s="2">
        <v>884</v>
      </c>
      <c r="AC25" s="2">
        <v>1025</v>
      </c>
      <c r="AD25" s="2">
        <v>1313</v>
      </c>
      <c r="AE25" s="2">
        <v>137</v>
      </c>
      <c r="AF25" s="2">
        <v>4257</v>
      </c>
    </row>
    <row r="26" spans="1:32" ht="15" customHeight="1" x14ac:dyDescent="0.2">
      <c r="A26" s="41" t="s">
        <v>22</v>
      </c>
      <c r="B26" s="41"/>
      <c r="C26" s="8">
        <v>8354</v>
      </c>
      <c r="D26" s="34">
        <v>10673</v>
      </c>
      <c r="E26" s="8">
        <v>2167</v>
      </c>
      <c r="F26" s="8">
        <v>1312</v>
      </c>
      <c r="G26" s="8">
        <v>1960</v>
      </c>
      <c r="H26" s="8">
        <v>2213</v>
      </c>
      <c r="I26" s="8">
        <v>1577</v>
      </c>
      <c r="J26" s="8">
        <v>9229</v>
      </c>
      <c r="K26" s="1"/>
    </row>
    <row r="27" spans="1:32" ht="15" customHeight="1" x14ac:dyDescent="0.2">
      <c r="A27" s="41" t="s">
        <v>23</v>
      </c>
      <c r="B27" s="41"/>
      <c r="C27" s="8">
        <v>29127</v>
      </c>
      <c r="D27" s="34">
        <v>36450</v>
      </c>
      <c r="E27" s="8">
        <v>7155</v>
      </c>
      <c r="F27" s="8">
        <v>5961</v>
      </c>
      <c r="G27" s="8">
        <v>7040</v>
      </c>
      <c r="H27" s="8">
        <v>6941</v>
      </c>
      <c r="I27" s="8">
        <v>5422</v>
      </c>
      <c r="J27" s="8">
        <v>32519</v>
      </c>
      <c r="K27" s="1"/>
    </row>
    <row r="28" spans="1:32" ht="15" customHeight="1" x14ac:dyDescent="0.2">
      <c r="A28" s="41" t="s">
        <v>24</v>
      </c>
      <c r="B28" s="41"/>
      <c r="C28" s="8">
        <v>11737</v>
      </c>
      <c r="D28" s="34">
        <v>12427</v>
      </c>
      <c r="E28" s="8">
        <v>2565</v>
      </c>
      <c r="F28" s="8">
        <v>1591</v>
      </c>
      <c r="G28" s="8">
        <v>2117</v>
      </c>
      <c r="H28" s="8">
        <v>3023</v>
      </c>
      <c r="I28" s="8">
        <v>1728</v>
      </c>
      <c r="J28" s="8">
        <v>11024</v>
      </c>
      <c r="K28" s="1"/>
    </row>
    <row r="29" spans="1:32" ht="15" customHeight="1" x14ac:dyDescent="0.2">
      <c r="A29" s="41" t="s">
        <v>25</v>
      </c>
      <c r="B29" s="41"/>
      <c r="C29" s="8">
        <v>8118</v>
      </c>
      <c r="D29" s="34">
        <v>8284</v>
      </c>
      <c r="E29" s="8">
        <v>1812</v>
      </c>
      <c r="F29" s="8">
        <v>1104</v>
      </c>
      <c r="G29" s="8">
        <v>1610</v>
      </c>
      <c r="H29" s="8">
        <v>2105</v>
      </c>
      <c r="I29" s="8">
        <v>1245</v>
      </c>
      <c r="J29" s="8">
        <v>7876</v>
      </c>
      <c r="K29" s="1"/>
    </row>
    <row r="30" spans="1:32" ht="15" customHeight="1" x14ac:dyDescent="0.2">
      <c r="A30" s="41" t="s">
        <v>26</v>
      </c>
      <c r="B30" s="41"/>
      <c r="C30" s="8">
        <v>7499</v>
      </c>
      <c r="D30" s="34">
        <v>7325</v>
      </c>
      <c r="E30" s="8">
        <v>1309</v>
      </c>
      <c r="F30" s="8">
        <v>812</v>
      </c>
      <c r="G30" s="8">
        <v>1450</v>
      </c>
      <c r="H30" s="8">
        <v>1836</v>
      </c>
      <c r="I30" s="8">
        <v>1336</v>
      </c>
      <c r="J30" s="8">
        <v>6743</v>
      </c>
      <c r="K30" s="1"/>
    </row>
    <row r="31" spans="1:32" ht="15" customHeight="1" x14ac:dyDescent="0.2">
      <c r="A31" s="1"/>
      <c r="B31" s="1"/>
      <c r="C31" s="1"/>
      <c r="D31" s="10"/>
      <c r="E31" s="10"/>
      <c r="F31" s="10"/>
      <c r="G31" s="10"/>
      <c r="H31" s="10"/>
      <c r="I31" s="10"/>
      <c r="J31" s="10"/>
      <c r="K31" s="1"/>
    </row>
    <row r="32" spans="1:32" ht="15" customHeight="1" x14ac:dyDescent="0.2">
      <c r="A32" s="36" t="s">
        <v>128</v>
      </c>
      <c r="B32" s="36"/>
      <c r="C32" s="36"/>
      <c r="D32" s="36"/>
      <c r="E32" s="36"/>
      <c r="F32" s="36"/>
      <c r="G32" s="36"/>
      <c r="H32" s="36"/>
      <c r="I32" s="36"/>
      <c r="J32" s="36"/>
    </row>
    <row r="33" spans="1:10" ht="15" customHeight="1" x14ac:dyDescent="0.2">
      <c r="A33" s="36"/>
      <c r="B33" s="36"/>
      <c r="C33" s="36"/>
      <c r="D33" s="36"/>
      <c r="E33" s="36"/>
      <c r="F33" s="36"/>
      <c r="G33" s="36"/>
      <c r="H33" s="36"/>
      <c r="I33" s="36"/>
      <c r="J33" s="36"/>
    </row>
    <row r="34" spans="1:10" ht="15" customHeight="1" x14ac:dyDescent="0.2">
      <c r="A34" s="36"/>
      <c r="B34" s="36"/>
      <c r="C34" s="36"/>
      <c r="D34" s="36"/>
      <c r="E34" s="36"/>
      <c r="F34" s="36"/>
      <c r="G34" s="36"/>
      <c r="H34" s="36"/>
      <c r="I34" s="36"/>
      <c r="J34" s="36"/>
    </row>
    <row r="35" spans="1:10" ht="15" customHeight="1" x14ac:dyDescent="0.2">
      <c r="A35" s="36"/>
      <c r="B35" s="36"/>
      <c r="C35" s="36"/>
      <c r="D35" s="36"/>
      <c r="E35" s="36"/>
      <c r="F35" s="36"/>
      <c r="G35" s="36"/>
      <c r="H35" s="36"/>
      <c r="I35" s="36"/>
      <c r="J35" s="36"/>
    </row>
    <row r="36" spans="1:10" ht="15" customHeight="1" x14ac:dyDescent="0.2">
      <c r="A36" s="11"/>
    </row>
    <row r="37" spans="1:10" ht="15" customHeight="1" x14ac:dyDescent="0.2">
      <c r="A37" s="11"/>
    </row>
    <row r="38" spans="1:10" ht="15" customHeight="1" x14ac:dyDescent="0.2">
      <c r="A38" s="11"/>
    </row>
    <row r="39" spans="1:10" ht="15" customHeight="1" x14ac:dyDescent="0.2">
      <c r="A39" s="11"/>
    </row>
    <row r="40" spans="1:10" ht="15" customHeight="1" x14ac:dyDescent="0.2">
      <c r="A40" s="11"/>
    </row>
    <row r="41" spans="1:10" ht="15" customHeight="1" x14ac:dyDescent="0.2">
      <c r="A41" s="11"/>
    </row>
    <row r="42" spans="1:10" ht="15" customHeight="1" x14ac:dyDescent="0.2">
      <c r="A42" s="11"/>
    </row>
  </sheetData>
  <mergeCells count="33">
    <mergeCell ref="A32:J35"/>
    <mergeCell ref="A9:B9"/>
    <mergeCell ref="A3:B5"/>
    <mergeCell ref="C3:C5"/>
    <mergeCell ref="D3:D5"/>
    <mergeCell ref="E3:J3"/>
    <mergeCell ref="E4:J4"/>
    <mergeCell ref="A6:B8"/>
    <mergeCell ref="C6:C8"/>
    <mergeCell ref="D6:D8"/>
    <mergeCell ref="E6:J6"/>
    <mergeCell ref="E7:J7"/>
    <mergeCell ref="A21:B21"/>
    <mergeCell ref="A10:B10"/>
    <mergeCell ref="A11:B11"/>
    <mergeCell ref="A12:B12"/>
    <mergeCell ref="A13:B13"/>
    <mergeCell ref="A14:B14"/>
    <mergeCell ref="A15:B15"/>
    <mergeCell ref="A16:B16"/>
    <mergeCell ref="A17:B17"/>
    <mergeCell ref="A18:B18"/>
    <mergeCell ref="A19:B19"/>
    <mergeCell ref="A20:B20"/>
    <mergeCell ref="A28:B28"/>
    <mergeCell ref="A29:B29"/>
    <mergeCell ref="A30:B30"/>
    <mergeCell ref="A22:B22"/>
    <mergeCell ref="A23:B23"/>
    <mergeCell ref="A24:B24"/>
    <mergeCell ref="A25:B25"/>
    <mergeCell ref="A26:B26"/>
    <mergeCell ref="A27:B2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9"/>
  <sheetViews>
    <sheetView workbookViewId="0">
      <selection activeCell="A28" sqref="A28:D29"/>
    </sheetView>
  </sheetViews>
  <sheetFormatPr defaultRowHeight="15" x14ac:dyDescent="0.25"/>
  <cols>
    <col min="2" max="2" width="119.140625" customWidth="1"/>
    <col min="3" max="8" width="18.28515625" customWidth="1"/>
  </cols>
  <sheetData>
    <row r="1" spans="1:8" x14ac:dyDescent="0.25">
      <c r="A1" s="28" t="s">
        <v>98</v>
      </c>
      <c r="B1" s="57" t="s">
        <v>126</v>
      </c>
      <c r="C1" s="57"/>
      <c r="D1" s="57"/>
      <c r="E1" s="57"/>
      <c r="F1" s="57"/>
      <c r="G1" s="57"/>
      <c r="H1" s="57"/>
    </row>
    <row r="2" spans="1:8" x14ac:dyDescent="0.25">
      <c r="A2" s="19" t="s">
        <v>99</v>
      </c>
      <c r="B2" s="58" t="s">
        <v>127</v>
      </c>
      <c r="C2" s="58"/>
      <c r="D2" s="58"/>
      <c r="E2" s="58"/>
      <c r="F2" s="58"/>
      <c r="G2" s="58"/>
      <c r="H2" s="58"/>
    </row>
    <row r="3" spans="1:8" ht="15.75" thickBot="1" x14ac:dyDescent="0.3">
      <c r="A3" s="66"/>
      <c r="B3" s="66"/>
      <c r="C3" s="66"/>
      <c r="D3" s="66"/>
      <c r="E3" s="66"/>
      <c r="F3" s="66"/>
      <c r="G3" s="66"/>
      <c r="H3" s="66"/>
    </row>
    <row r="4" spans="1:8" ht="15.75" thickBot="1" x14ac:dyDescent="0.3">
      <c r="A4" s="60" t="s">
        <v>63</v>
      </c>
      <c r="B4" s="60"/>
      <c r="C4" s="26" t="s">
        <v>64</v>
      </c>
      <c r="D4" s="26" t="s">
        <v>96</v>
      </c>
      <c r="E4" s="27" t="s">
        <v>95</v>
      </c>
      <c r="F4" s="26" t="s">
        <v>94</v>
      </c>
      <c r="G4" s="26" t="s">
        <v>93</v>
      </c>
      <c r="H4" s="26" t="s">
        <v>97</v>
      </c>
    </row>
    <row r="5" spans="1:8" x14ac:dyDescent="0.25">
      <c r="A5" s="61" t="s">
        <v>69</v>
      </c>
      <c r="B5" s="61"/>
      <c r="C5" s="24" t="s">
        <v>100</v>
      </c>
      <c r="D5" s="25">
        <v>113560</v>
      </c>
      <c r="E5" s="25">
        <v>131455</v>
      </c>
      <c r="F5" s="25">
        <v>367586</v>
      </c>
      <c r="G5" s="25">
        <v>130033</v>
      </c>
      <c r="H5" s="25">
        <v>742634</v>
      </c>
    </row>
    <row r="6" spans="1:8" x14ac:dyDescent="0.25">
      <c r="A6" s="56" t="s">
        <v>70</v>
      </c>
      <c r="B6" s="56"/>
      <c r="C6" s="20" t="s">
        <v>101</v>
      </c>
      <c r="D6" s="21">
        <v>5620</v>
      </c>
      <c r="E6" s="21">
        <v>18570</v>
      </c>
      <c r="F6" s="21">
        <v>243379</v>
      </c>
      <c r="G6" s="21">
        <v>208989</v>
      </c>
      <c r="H6" s="21">
        <v>476558</v>
      </c>
    </row>
    <row r="7" spans="1:8" x14ac:dyDescent="0.25">
      <c r="A7" s="56" t="s">
        <v>71</v>
      </c>
      <c r="B7" s="56"/>
      <c r="C7" s="20" t="s">
        <v>102</v>
      </c>
      <c r="D7" s="21">
        <v>15540</v>
      </c>
      <c r="E7" s="21">
        <v>14948</v>
      </c>
      <c r="F7" s="21">
        <v>121493</v>
      </c>
      <c r="G7" s="21">
        <v>91120</v>
      </c>
      <c r="H7" s="21">
        <v>243101</v>
      </c>
    </row>
    <row r="8" spans="1:8" x14ac:dyDescent="0.25">
      <c r="A8" s="56" t="s">
        <v>72</v>
      </c>
      <c r="B8" s="56"/>
      <c r="C8" s="20" t="s">
        <v>103</v>
      </c>
      <c r="D8" s="21">
        <v>12695</v>
      </c>
      <c r="E8" s="21">
        <v>31730</v>
      </c>
      <c r="F8" s="21">
        <v>567905</v>
      </c>
      <c r="G8" s="21">
        <v>548499</v>
      </c>
      <c r="H8" s="21">
        <v>1160829</v>
      </c>
    </row>
    <row r="9" spans="1:8" x14ac:dyDescent="0.25">
      <c r="A9" s="56" t="s">
        <v>73</v>
      </c>
      <c r="B9" s="56"/>
      <c r="C9" s="20" t="s">
        <v>104</v>
      </c>
      <c r="D9" s="21">
        <v>23492</v>
      </c>
      <c r="E9" s="21">
        <v>34809</v>
      </c>
      <c r="F9" s="21">
        <v>375664</v>
      </c>
      <c r="G9" s="21">
        <v>380783</v>
      </c>
      <c r="H9" s="21">
        <v>814748</v>
      </c>
    </row>
    <row r="10" spans="1:8" x14ac:dyDescent="0.25">
      <c r="A10" s="56" t="s">
        <v>74</v>
      </c>
      <c r="B10" s="56"/>
      <c r="C10" s="20" t="s">
        <v>67</v>
      </c>
      <c r="D10" s="21">
        <v>11971</v>
      </c>
      <c r="E10" s="21">
        <v>15350</v>
      </c>
      <c r="F10" s="21">
        <v>173206</v>
      </c>
      <c r="G10" s="21">
        <v>116849</v>
      </c>
      <c r="H10" s="21">
        <v>317376</v>
      </c>
    </row>
    <row r="11" spans="1:8" x14ac:dyDescent="0.25">
      <c r="A11" s="56" t="s">
        <v>75</v>
      </c>
      <c r="B11" s="56"/>
      <c r="C11" s="20" t="s">
        <v>68</v>
      </c>
      <c r="D11" s="21">
        <v>72537</v>
      </c>
      <c r="E11" s="21">
        <v>96828</v>
      </c>
      <c r="F11" s="21">
        <v>316703</v>
      </c>
      <c r="G11" s="21">
        <v>293575</v>
      </c>
      <c r="H11" s="21">
        <v>779643</v>
      </c>
    </row>
    <row r="12" spans="1:8" x14ac:dyDescent="0.25">
      <c r="A12" s="56" t="s">
        <v>76</v>
      </c>
      <c r="B12" s="56"/>
      <c r="C12" s="20" t="s">
        <v>105</v>
      </c>
      <c r="D12" s="21">
        <v>75258</v>
      </c>
      <c r="E12" s="21">
        <v>80855</v>
      </c>
      <c r="F12" s="21">
        <v>202220</v>
      </c>
      <c r="G12" s="21">
        <v>126457</v>
      </c>
      <c r="H12" s="21">
        <v>484790</v>
      </c>
    </row>
    <row r="13" spans="1:8" x14ac:dyDescent="0.25">
      <c r="A13" s="56" t="s">
        <v>77</v>
      </c>
      <c r="B13" s="56"/>
      <c r="C13" s="20" t="s">
        <v>106</v>
      </c>
      <c r="D13" s="21">
        <v>1136</v>
      </c>
      <c r="E13" s="21">
        <v>9035</v>
      </c>
      <c r="F13" s="21">
        <v>597957</v>
      </c>
      <c r="G13" s="21">
        <v>775464</v>
      </c>
      <c r="H13" s="21">
        <v>1383592</v>
      </c>
    </row>
    <row r="14" spans="1:8" x14ac:dyDescent="0.25">
      <c r="A14" s="56" t="s">
        <v>78</v>
      </c>
      <c r="B14" s="56"/>
      <c r="C14" s="20" t="s">
        <v>107</v>
      </c>
      <c r="D14" s="21">
        <v>177037</v>
      </c>
      <c r="E14" s="21">
        <v>301160</v>
      </c>
      <c r="F14" s="21">
        <v>861982</v>
      </c>
      <c r="G14" s="21">
        <v>325730</v>
      </c>
      <c r="H14" s="21">
        <v>1665909</v>
      </c>
    </row>
    <row r="15" spans="1:8" x14ac:dyDescent="0.25">
      <c r="A15" s="56" t="s">
        <v>79</v>
      </c>
      <c r="B15" s="56"/>
      <c r="C15" s="20" t="s">
        <v>108</v>
      </c>
      <c r="D15" s="21">
        <v>18350</v>
      </c>
      <c r="E15" s="21">
        <v>29020</v>
      </c>
      <c r="F15" s="21">
        <v>473885</v>
      </c>
      <c r="G15" s="21">
        <v>369448</v>
      </c>
      <c r="H15" s="21">
        <v>890703</v>
      </c>
    </row>
    <row r="16" spans="1:8" x14ac:dyDescent="0.25">
      <c r="A16" s="56" t="s">
        <v>80</v>
      </c>
      <c r="B16" s="56"/>
      <c r="C16" s="20" t="s">
        <v>109</v>
      </c>
      <c r="D16" s="21">
        <v>85441</v>
      </c>
      <c r="E16" s="21">
        <v>124309</v>
      </c>
      <c r="F16" s="21">
        <v>460394</v>
      </c>
      <c r="G16" s="21">
        <v>290114</v>
      </c>
      <c r="H16" s="21">
        <v>960258</v>
      </c>
    </row>
    <row r="17" spans="1:8" x14ac:dyDescent="0.25">
      <c r="A17" s="56" t="s">
        <v>81</v>
      </c>
      <c r="B17" s="56"/>
      <c r="C17" s="20" t="s">
        <v>110</v>
      </c>
      <c r="D17" s="21">
        <v>7285</v>
      </c>
      <c r="E17" s="21">
        <v>48318</v>
      </c>
      <c r="F17" s="21">
        <v>818293</v>
      </c>
      <c r="G17" s="21">
        <v>584092</v>
      </c>
      <c r="H17" s="21">
        <v>1457988</v>
      </c>
    </row>
    <row r="18" spans="1:8" x14ac:dyDescent="0.25">
      <c r="A18" s="56" t="s">
        <v>82</v>
      </c>
      <c r="B18" s="56"/>
      <c r="C18" s="20" t="s">
        <v>111</v>
      </c>
      <c r="D18" s="21">
        <v>34381</v>
      </c>
      <c r="E18" s="21">
        <v>37855</v>
      </c>
      <c r="F18" s="21">
        <v>432107</v>
      </c>
      <c r="G18" s="21">
        <v>381039</v>
      </c>
      <c r="H18" s="21">
        <v>885382</v>
      </c>
    </row>
    <row r="19" spans="1:8" x14ac:dyDescent="0.25">
      <c r="A19" s="56" t="s">
        <v>83</v>
      </c>
      <c r="B19" s="56"/>
      <c r="C19" s="20" t="s">
        <v>112</v>
      </c>
      <c r="D19" s="21">
        <v>197</v>
      </c>
      <c r="E19" s="21">
        <v>104</v>
      </c>
      <c r="F19" s="21">
        <v>3951</v>
      </c>
      <c r="G19" s="21">
        <v>101</v>
      </c>
      <c r="H19" s="21">
        <v>4353</v>
      </c>
    </row>
    <row r="20" spans="1:8" x14ac:dyDescent="0.25">
      <c r="A20" s="56" t="s">
        <v>84</v>
      </c>
      <c r="B20" s="56"/>
      <c r="C20" s="20" t="s">
        <v>113</v>
      </c>
      <c r="D20" s="21">
        <v>11225</v>
      </c>
      <c r="E20" s="21">
        <v>1104</v>
      </c>
      <c r="F20" s="21">
        <v>244</v>
      </c>
      <c r="G20" s="21">
        <v>71</v>
      </c>
      <c r="H20" s="21">
        <v>12644</v>
      </c>
    </row>
    <row r="21" spans="1:8" x14ac:dyDescent="0.25">
      <c r="A21" s="56" t="s">
        <v>85</v>
      </c>
      <c r="B21" s="56"/>
      <c r="C21" s="20" t="s">
        <v>114</v>
      </c>
      <c r="D21" s="21">
        <v>21625</v>
      </c>
      <c r="E21" s="21">
        <v>14176</v>
      </c>
      <c r="F21" s="21">
        <v>11261</v>
      </c>
      <c r="G21" s="21">
        <v>2623</v>
      </c>
      <c r="H21" s="21">
        <v>49685</v>
      </c>
    </row>
    <row r="22" spans="1:8" x14ac:dyDescent="0.25">
      <c r="A22" s="56" t="s">
        <v>86</v>
      </c>
      <c r="B22" s="56"/>
      <c r="C22" s="20" t="s">
        <v>115</v>
      </c>
      <c r="D22" s="21">
        <v>140142</v>
      </c>
      <c r="E22" s="21">
        <v>199820</v>
      </c>
      <c r="F22" s="21">
        <v>642532</v>
      </c>
      <c r="G22" s="21">
        <v>394926</v>
      </c>
      <c r="H22" s="21">
        <v>1377420</v>
      </c>
    </row>
    <row r="23" spans="1:8" x14ac:dyDescent="0.25">
      <c r="A23" s="56" t="s">
        <v>87</v>
      </c>
      <c r="B23" s="56"/>
      <c r="C23" s="20" t="s">
        <v>116</v>
      </c>
      <c r="D23" s="21">
        <v>22631</v>
      </c>
      <c r="E23" s="21">
        <v>71280</v>
      </c>
      <c r="F23" s="21">
        <v>285647</v>
      </c>
      <c r="G23" s="21">
        <v>142363</v>
      </c>
      <c r="H23" s="21">
        <v>521921</v>
      </c>
    </row>
    <row r="24" spans="1:8" x14ac:dyDescent="0.25">
      <c r="A24" s="56" t="s">
        <v>88</v>
      </c>
      <c r="B24" s="56"/>
      <c r="C24" s="20" t="s">
        <v>117</v>
      </c>
      <c r="D24" s="21">
        <v>13919</v>
      </c>
      <c r="E24" s="21">
        <v>39543</v>
      </c>
      <c r="F24" s="21">
        <v>190498</v>
      </c>
      <c r="G24" s="21">
        <v>72272</v>
      </c>
      <c r="H24" s="21">
        <v>316232</v>
      </c>
    </row>
    <row r="25" spans="1:8" x14ac:dyDescent="0.25">
      <c r="A25" s="56" t="s">
        <v>89</v>
      </c>
      <c r="B25" s="56"/>
      <c r="C25" s="20" t="s">
        <v>118</v>
      </c>
      <c r="D25" s="21">
        <v>24470</v>
      </c>
      <c r="E25" s="21">
        <v>73452</v>
      </c>
      <c r="F25" s="21">
        <v>316234</v>
      </c>
      <c r="G25" s="21">
        <v>166554</v>
      </c>
      <c r="H25" s="21">
        <v>580710</v>
      </c>
    </row>
    <row r="26" spans="1:8" ht="15.75" thickBot="1" x14ac:dyDescent="0.3">
      <c r="A26" s="55" t="s">
        <v>90</v>
      </c>
      <c r="B26" s="55"/>
      <c r="C26" s="22" t="s">
        <v>119</v>
      </c>
      <c r="D26" s="23">
        <v>193538</v>
      </c>
      <c r="E26" s="23">
        <v>201832</v>
      </c>
      <c r="F26" s="23">
        <v>932990</v>
      </c>
      <c r="G26" s="23">
        <v>563436</v>
      </c>
      <c r="H26" s="23">
        <v>1891796</v>
      </c>
    </row>
    <row r="27" spans="1:8" x14ac:dyDescent="0.25">
      <c r="A27" s="63"/>
      <c r="B27" s="63"/>
      <c r="C27" s="64"/>
      <c r="D27" s="65"/>
      <c r="E27" s="65"/>
      <c r="F27" s="65"/>
      <c r="G27" s="65"/>
      <c r="H27" s="65"/>
    </row>
    <row r="28" spans="1:8" ht="15" customHeight="1" x14ac:dyDescent="0.25">
      <c r="A28" s="59" t="s">
        <v>91</v>
      </c>
      <c r="B28" s="59"/>
      <c r="C28" s="59"/>
      <c r="D28" s="59"/>
      <c r="E28" s="62"/>
      <c r="F28" s="62"/>
      <c r="G28" s="62"/>
      <c r="H28" s="62"/>
    </row>
    <row r="29" spans="1:8" x14ac:dyDescent="0.25">
      <c r="A29" s="59"/>
      <c r="B29" s="59"/>
      <c r="C29" s="59"/>
      <c r="D29" s="59"/>
      <c r="E29" s="62"/>
      <c r="F29" s="62"/>
      <c r="G29" s="62"/>
      <c r="H29" s="62"/>
    </row>
  </sheetData>
  <mergeCells count="27">
    <mergeCell ref="A28:D29"/>
    <mergeCell ref="A3:H3"/>
    <mergeCell ref="B1:H1"/>
    <mergeCell ref="B2:H2"/>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6:B26"/>
    <mergeCell ref="A21:B21"/>
    <mergeCell ref="A22:B22"/>
    <mergeCell ref="A23:B23"/>
    <mergeCell ref="A24:B24"/>
    <mergeCell ref="A25:B25"/>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Osiguranici, korisnici</vt:lpstr>
      <vt:lpstr>Posjeti, pregledi</vt:lpstr>
      <vt:lpstr>Preventivni posjeti djece</vt:lpstr>
      <vt:lpstr>Dijagnoze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2026-01-21T07:51:13Z</dcterms:modified>
</cp:coreProperties>
</file>