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uble\Documents\Dijabetes\izvjesca\"/>
    </mc:Choice>
  </mc:AlternateContent>
  <xr:revisionPtr revIDLastSave="0" documentId="13_ncr:1_{B45D9203-15AE-488F-91EF-0ACFB129A5A4}" xr6:coauthVersionLast="47" xr6:coauthVersionMax="47" xr10:uidLastSave="{00000000-0000-0000-0000-000000000000}"/>
  <bookViews>
    <workbookView xWindow="-108" yWindow="-108" windowWidth="23256" windowHeight="12720" xr2:uid="{F679878C-9193-4F09-ADF2-41A79A9B8D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<sst xmlns="http://schemas.openxmlformats.org/spreadsheetml/2006/main" count="126" uniqueCount="51">
  <si>
    <t>Prosječne vrijednosti najvažnijih indikatora kvalitete skrbi u 2025. godini prema županijama prebivališta, CroDiab registar</t>
  </si>
  <si>
    <t>Županija</t>
  </si>
  <si>
    <t>N</t>
  </si>
  <si>
    <t>ITM</t>
  </si>
  <si>
    <t>HbA1c postotak</t>
  </si>
  <si>
    <t>Sistolički tlak</t>
  </si>
  <si>
    <t>Dijastolički tlak</t>
  </si>
  <si>
    <t>Ukupni kolesterol</t>
  </si>
  <si>
    <t>Trigliceridi</t>
  </si>
  <si>
    <t>LDL</t>
  </si>
  <si>
    <t>HDL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</si>
  <si>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</si>
  <si>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</si>
  <si>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</si>
  <si>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</si>
  <si>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</si>
  <si>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</si>
  <si>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</si>
  <si>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</si>
  <si>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</si>
  <si>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</si>
  <si>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Nepoznato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</si>
  <si>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</si>
  <si>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</si>
  <si>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</si>
  <si>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</si>
  <si>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</si>
  <si>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</si>
  <si>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</si>
  <si>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</si>
  <si>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</si>
  <si>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</si>
  <si>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</si>
  <si>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Grand Total</t>
  </si>
  <si>
    <t>Dostupnost najvažnijih indikatora kvalitete skrbi u 2025. godini prema županijama prebivališta, CroDiab registar</t>
  </si>
  <si>
    <t>UKUPNO_OSOBA_S_PANELOM</t>
  </si>
  <si>
    <t>ITM_%</t>
  </si>
  <si>
    <t>HbA1c_postotak_%</t>
  </si>
  <si>
    <t>Sistolicki_%</t>
  </si>
  <si>
    <t>Dijastolicki_%</t>
  </si>
  <si>
    <t>Ukupni_kolesterol_%</t>
  </si>
  <si>
    <t>Trigliceridi_%</t>
  </si>
  <si>
    <t>LDL_%</t>
  </si>
  <si>
    <t>HDL_%</t>
  </si>
  <si>
    <t>Ukupno</t>
  </si>
  <si>
    <t>Sve osobe sa šećernom bolesti u 2025. godini prema tipu bolesti i županiji prebivališta</t>
  </si>
  <si>
    <t>Drugi</t>
  </si>
  <si>
    <t>Neodređen</t>
  </si>
  <si>
    <t>Tip 1</t>
  </si>
  <si>
    <t>Tip 2</t>
  </si>
  <si>
    <t>Osobe sa novootkrivenom šećernom bolesti u 2025. godini prema tipu bolesti i županiji prebivališta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</si>
</sst>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3" fillId="0" borderId="0" xfId="3" applyFont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1" xfId="0" applyFont="1" applyFill="1" applyBorder="1"/>
    <xf numFmtId="2" fontId="2" fillId="2" borderId="1" xfId="0" applyNumberFormat="1" applyFont="1" applyFill="1" applyBorder="1"/>
    <xf numFmtId="1" fontId="2" fillId="2" borderId="1" xfId="0" applyNumberFormat="1" applyFont="1" applyFill="1" applyBorder="1"/>
  </cellXfs>
  <cellStyles count="4">
    <cellStyle name="Normal" xfId="0" builtinId="0"/>
    <cellStyle name="Normal 2" xfId="1" xr:uid="{2B7CE852-8D8A-4777-8C50-67BFA605C71F}"/>
    <cellStyle name="Normal 3" xfId="3" xr:uid="{B64A4011-0AA3-4917-A7F7-BEB44AF4EEA6}"/>
    <cellStyle name="Percent 2" xfId="2" xr:uid="{34026783-7268-4997-88EC-637465E26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9B60-2E84-4DDD-847A-F55BEF5588CB}">
  <dimension ref="B1:K108"/>
  <sheetViews>
    <sheetView tabSelected="1" workbookViewId="0">
      <selection activeCell="N30" sqref="N30"/>
    </sheetView>
  </sheetViews>
  <sheetFormatPr defaultRowHeight="14.4" x14ac:dyDescent="0.3"/>
  <cols>
    <col min="2" max="2" width="35.6640625" customWidth="1"/>
    <col min="3" max="11" width="13.5546875" customWidth="1"/>
  </cols>
  <sheetData>
    <row r="1" spans="2:11" x14ac:dyDescent="0.3">
      <c r="B1" s="1" t="s">
        <v>0</v>
      </c>
    </row>
    <row r="3" spans="2:11" x14ac:dyDescent="0.3"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4" t="s">
        <v>9</v>
      </c>
      <c r="K3" s="4" t="s">
        <v>10</v>
      </c>
    </row>
    <row r="4" spans="2:11" x14ac:dyDescent="0.3">
      <c r="B4" s="2" t="s">
        <v>11</v>
      </c>
      <c r="C4">
        <v>886</v>
      </c>
      <c r="D4" s="3">
        <v>31.27923163841804</v>
      </c>
      <c r="E4" s="3">
        <v>7.0793893129770975</v>
      </c>
      <c r="F4" s="3">
        <v>132.95691609977325</v>
      </c>
      <c r="G4" s="3">
        <v>80.469248291571759</v>
      </c>
      <c r="H4" s="3">
        <v>4.7513605442176932</v>
      </c>
      <c r="I4" s="3">
        <v>1.9802497162315555</v>
      </c>
      <c r="J4" s="3">
        <v>2.5903124999999996</v>
      </c>
      <c r="K4" s="3">
        <v>1.2983826879271079</v>
      </c>
    </row>
    <row r="5" spans="2:11" x14ac:dyDescent="0.3">
      <c r="B5" s="2" t="s">
        <v>12</v>
      </c>
      <c r="C5">
        <v>1833</v>
      </c>
      <c r="D5" s="3">
        <v>31.10708333333335</v>
      </c>
      <c r="E5" s="3">
        <v>7.152964187327834</v>
      </c>
      <c r="F5" s="3">
        <v>132.03877662479519</v>
      </c>
      <c r="G5" s="3">
        <v>79.173865500273379</v>
      </c>
      <c r="H5" s="3">
        <v>4.835694748358871</v>
      </c>
      <c r="I5" s="3">
        <v>1.9102844638949645</v>
      </c>
      <c r="J5" s="3">
        <v>2.9016885245901616</v>
      </c>
      <c r="K5" s="3">
        <v>1.3222654964344482</v>
      </c>
    </row>
    <row r="6" spans="2:11" x14ac:dyDescent="0.3">
      <c r="B6" s="2" t="s">
        <v>13</v>
      </c>
      <c r="C6">
        <v>1554</v>
      </c>
      <c r="D6" s="3">
        <v>29.595881213686255</v>
      </c>
      <c r="E6" s="3">
        <v>6.9521496815286712</v>
      </c>
      <c r="F6" s="3">
        <v>132.07867494824018</v>
      </c>
      <c r="G6" s="3">
        <v>78.604426002766246</v>
      </c>
      <c r="H6" s="3">
        <v>5.0797398030942347</v>
      </c>
      <c r="I6" s="3">
        <v>2.8142358366271401</v>
      </c>
      <c r="J6" s="3">
        <v>2.8519828815977188</v>
      </c>
      <c r="K6" s="3">
        <v>1.3637232524964327</v>
      </c>
    </row>
    <row r="7" spans="2:11" x14ac:dyDescent="0.3">
      <c r="B7" s="2" t="s">
        <v>14</v>
      </c>
      <c r="C7">
        <v>8761</v>
      </c>
      <c r="D7" s="3">
        <v>29.931432008248542</v>
      </c>
      <c r="E7" s="3">
        <v>7.0532345280913145</v>
      </c>
      <c r="F7" s="3">
        <v>132.24010523907572</v>
      </c>
      <c r="G7" s="3">
        <v>79.615693012600232</v>
      </c>
      <c r="H7" s="3">
        <v>4.6756638790239498</v>
      </c>
      <c r="I7" s="3">
        <v>1.8087656735304294</v>
      </c>
      <c r="J7" s="3">
        <v>2.5759330254041632</v>
      </c>
      <c r="K7" s="3">
        <v>1.3006173833065071</v>
      </c>
    </row>
    <row r="8" spans="2:11" x14ac:dyDescent="0.3">
      <c r="B8" s="2" t="s">
        <v>15</v>
      </c>
      <c r="C8">
        <v>1527</v>
      </c>
      <c r="D8" s="3">
        <v>29.912687253613679</v>
      </c>
      <c r="E8" s="3">
        <v>7.2814144271569976</v>
      </c>
      <c r="F8" s="3">
        <v>133.00328947368422</v>
      </c>
      <c r="G8" s="3">
        <v>78.894078947368428</v>
      </c>
      <c r="H8" s="3">
        <v>4.7176331360946699</v>
      </c>
      <c r="I8" s="3">
        <v>1.9635088874259345</v>
      </c>
      <c r="J8" s="3">
        <v>2.5660688285903346</v>
      </c>
      <c r="K8" s="3">
        <v>1.3114314115308139</v>
      </c>
    </row>
    <row r="9" spans="2:11" x14ac:dyDescent="0.3">
      <c r="B9" s="2" t="s">
        <v>16</v>
      </c>
      <c r="C9">
        <v>1874</v>
      </c>
      <c r="D9" s="3">
        <v>30.89240621650595</v>
      </c>
      <c r="E9" s="3">
        <v>7.0676744186046569</v>
      </c>
      <c r="F9" s="3">
        <v>131.81915462814339</v>
      </c>
      <c r="G9" s="3">
        <v>79.041242635243705</v>
      </c>
      <c r="H9" s="3">
        <v>4.7166523835029572</v>
      </c>
      <c r="I9" s="3">
        <v>1.7731488447071482</v>
      </c>
      <c r="J9" s="3">
        <v>2.6332793959007459</v>
      </c>
      <c r="K9" s="3">
        <v>1.3121374865735782</v>
      </c>
    </row>
    <row r="10" spans="2:11" x14ac:dyDescent="0.3">
      <c r="B10" s="2" t="s">
        <v>17</v>
      </c>
      <c r="C10">
        <v>866</v>
      </c>
      <c r="D10" s="3">
        <v>31.365692665890521</v>
      </c>
      <c r="E10" s="3">
        <v>7.2791222570532899</v>
      </c>
      <c r="F10" s="3">
        <v>132.81365740740742</v>
      </c>
      <c r="G10" s="3">
        <v>79.780996523754339</v>
      </c>
      <c r="H10" s="3">
        <v>4.8576334106728556</v>
      </c>
      <c r="I10" s="3">
        <v>1.930928074245942</v>
      </c>
      <c r="J10" s="3">
        <v>2.8779151943462913</v>
      </c>
      <c r="K10" s="3">
        <v>1.2223995271867616</v>
      </c>
    </row>
    <row r="11" spans="2:11" x14ac:dyDescent="0.3">
      <c r="B11" s="2" t="s">
        <v>18</v>
      </c>
      <c r="C11">
        <v>1478</v>
      </c>
      <c r="D11" s="3">
        <v>31.899299796057115</v>
      </c>
      <c r="E11" s="3">
        <v>7.110188679245284</v>
      </c>
      <c r="F11" s="3">
        <v>133.6995241332427</v>
      </c>
      <c r="G11" s="3">
        <v>80.162917518745743</v>
      </c>
      <c r="H11" s="3">
        <v>4.7287678692988404</v>
      </c>
      <c r="I11" s="3">
        <v>1.9111186903137767</v>
      </c>
      <c r="J11" s="3">
        <v>2.5440909090909107</v>
      </c>
      <c r="K11" s="3">
        <v>1.2990984170681337</v>
      </c>
    </row>
    <row r="12" spans="2:11" x14ac:dyDescent="0.3">
      <c r="B12" s="2" t="s">
        <v>19</v>
      </c>
      <c r="C12">
        <v>423</v>
      </c>
      <c r="D12" s="3">
        <v>29.870845771144282</v>
      </c>
      <c r="E12" s="3">
        <v>7.1076305220883507</v>
      </c>
      <c r="F12" s="3">
        <v>133.07826086956521</v>
      </c>
      <c r="G12" s="3">
        <v>80.098837209302332</v>
      </c>
      <c r="H12" s="3">
        <v>5.5297196261682267</v>
      </c>
      <c r="I12" s="3">
        <v>3.3471306818181841</v>
      </c>
      <c r="J12" s="3">
        <v>2.6445806451612897</v>
      </c>
      <c r="K12" s="3">
        <v>1.2934098360655741</v>
      </c>
    </row>
    <row r="13" spans="2:11" x14ac:dyDescent="0.3">
      <c r="B13" s="2" t="s">
        <v>20</v>
      </c>
      <c r="C13">
        <v>1269</v>
      </c>
      <c r="D13" s="3">
        <v>31.060986582478247</v>
      </c>
      <c r="E13" s="3">
        <v>6.8579077429983597</v>
      </c>
      <c r="F13" s="3">
        <v>134.0583596214511</v>
      </c>
      <c r="G13" s="3">
        <v>79.758293838862556</v>
      </c>
      <c r="H13" s="3">
        <v>4.3818325434439158</v>
      </c>
      <c r="I13" s="3">
        <v>1.7722345483359778</v>
      </c>
      <c r="J13" s="3">
        <v>2.5663592622293496</v>
      </c>
      <c r="K13" s="3">
        <v>1.395545886075952</v>
      </c>
    </row>
    <row r="14" spans="2:11" x14ac:dyDescent="0.3">
      <c r="B14" s="2" t="s">
        <v>22</v>
      </c>
      <c r="C14">
        <v>4741</v>
      </c>
      <c r="D14" s="3">
        <v>30.342120059184193</v>
      </c>
      <c r="E14" s="3">
        <v>7.3266598915989105</v>
      </c>
      <c r="F14" s="3">
        <v>130.6907281964437</v>
      </c>
      <c r="G14" s="3">
        <v>79.07421543681086</v>
      </c>
      <c r="H14" s="3">
        <v>4.7180486257927985</v>
      </c>
      <c r="I14" s="3">
        <v>1.8985629378051345</v>
      </c>
      <c r="J14" s="3">
        <v>2.6755921333903379</v>
      </c>
      <c r="K14" s="3">
        <v>1.2714594823928751</v>
      </c>
    </row>
    <row r="15" spans="2:11" x14ac:dyDescent="0.3">
      <c r="B15" s="2" t="s">
        <v>23</v>
      </c>
      <c r="C15">
        <v>1311</v>
      </c>
      <c r="D15" s="3">
        <v>31.260634071810514</v>
      </c>
      <c r="E15" s="3">
        <v>7.3842935635792761</v>
      </c>
      <c r="F15" s="3">
        <v>133.53165522501908</v>
      </c>
      <c r="G15" s="3">
        <v>80.193745232646833</v>
      </c>
      <c r="H15" s="3">
        <v>4.7913043478260873</v>
      </c>
      <c r="I15" s="3">
        <v>1.9836878347360352</v>
      </c>
      <c r="J15" s="3">
        <v>2.6871054657428788</v>
      </c>
      <c r="K15" s="3">
        <v>1.2746901300688593</v>
      </c>
    </row>
    <row r="16" spans="2:11" x14ac:dyDescent="0.3">
      <c r="B16" s="2" t="s">
        <v>24</v>
      </c>
      <c r="C16">
        <v>1946</v>
      </c>
      <c r="D16" s="3">
        <v>29.69131958762889</v>
      </c>
      <c r="E16" s="3">
        <v>7.1653764581124193</v>
      </c>
      <c r="F16" s="3">
        <v>133.76843733883445</v>
      </c>
      <c r="G16" s="3">
        <v>80.334021683014967</v>
      </c>
      <c r="H16" s="3">
        <v>4.6430149716055746</v>
      </c>
      <c r="I16" s="3">
        <v>1.8517938144329913</v>
      </c>
      <c r="J16" s="3">
        <v>2.7687902388369698</v>
      </c>
      <c r="K16" s="3">
        <v>1.2561053180396238</v>
      </c>
    </row>
    <row r="17" spans="2:11" x14ac:dyDescent="0.3">
      <c r="B17" s="2" t="s">
        <v>25</v>
      </c>
      <c r="C17">
        <v>1218</v>
      </c>
      <c r="D17" s="3">
        <v>30.910903065451524</v>
      </c>
      <c r="E17" s="3">
        <v>7.3260654112983179</v>
      </c>
      <c r="F17" s="3">
        <v>134.53449709060681</v>
      </c>
      <c r="G17" s="3">
        <v>79.672787979966614</v>
      </c>
      <c r="H17" s="3">
        <v>4.7937551355792953</v>
      </c>
      <c r="I17" s="3">
        <v>1.8555144032921824</v>
      </c>
      <c r="J17" s="3">
        <v>2.6760421940928274</v>
      </c>
      <c r="K17" s="3">
        <v>1.306705685618728</v>
      </c>
    </row>
    <row r="18" spans="2:11" x14ac:dyDescent="0.3">
      <c r="B18" s="2" t="s">
        <v>26</v>
      </c>
      <c r="C18">
        <v>7106</v>
      </c>
      <c r="D18" s="3">
        <v>29.127567019272593</v>
      </c>
      <c r="E18" s="3">
        <v>7.0745959874838862</v>
      </c>
      <c r="F18" s="3">
        <v>132.71852808263395</v>
      </c>
      <c r="G18" s="3">
        <v>78.482457558609539</v>
      </c>
      <c r="H18" s="3">
        <v>4.7987772194304776</v>
      </c>
      <c r="I18" s="3">
        <v>2.0584725357411582</v>
      </c>
      <c r="J18" s="3">
        <v>2.6559325946445043</v>
      </c>
      <c r="K18" s="3">
        <v>1.3364564149785108</v>
      </c>
    </row>
    <row r="19" spans="2:11" x14ac:dyDescent="0.3">
      <c r="B19" s="2" t="s">
        <v>27</v>
      </c>
      <c r="C19">
        <v>1329</v>
      </c>
      <c r="D19" s="3">
        <v>29.130332541567697</v>
      </c>
      <c r="E19" s="3">
        <v>6.7382222222222197</v>
      </c>
      <c r="F19" s="3">
        <v>131.70360598065085</v>
      </c>
      <c r="G19" s="3">
        <v>78.924229074889865</v>
      </c>
      <c r="H19" s="3">
        <v>4.9669709127382191</v>
      </c>
      <c r="I19" s="3">
        <v>4.1316570959803087</v>
      </c>
      <c r="J19" s="3">
        <v>2.6858566978193159</v>
      </c>
      <c r="K19" s="3">
        <v>1.262935118434604</v>
      </c>
    </row>
    <row r="20" spans="2:11" x14ac:dyDescent="0.3">
      <c r="B20" s="2" t="s">
        <v>28</v>
      </c>
      <c r="C20">
        <v>2709</v>
      </c>
      <c r="D20" s="3">
        <v>31.440959107806723</v>
      </c>
      <c r="E20" s="3">
        <v>7.1023815028901733</v>
      </c>
      <c r="F20" s="3">
        <v>134.24611398963731</v>
      </c>
      <c r="G20" s="3">
        <v>80.041065482796895</v>
      </c>
      <c r="H20" s="3">
        <v>4.8771618625277089</v>
      </c>
      <c r="I20" s="3">
        <v>1.8882844411437065</v>
      </c>
      <c r="J20" s="3">
        <v>2.6897776954427597</v>
      </c>
      <c r="K20" s="3">
        <v>1.3469119286510631</v>
      </c>
    </row>
    <row r="21" spans="2:11" x14ac:dyDescent="0.3">
      <c r="B21" s="2" t="s">
        <v>29</v>
      </c>
      <c r="C21">
        <v>855</v>
      </c>
      <c r="D21" s="3">
        <v>31.06240893066979</v>
      </c>
      <c r="E21" s="3">
        <v>7.267097560975607</v>
      </c>
      <c r="F21" s="3">
        <v>132.3345029239766</v>
      </c>
      <c r="G21" s="3">
        <v>78.670975323149236</v>
      </c>
      <c r="H21" s="3">
        <v>4.8075146541617793</v>
      </c>
      <c r="I21" s="3">
        <v>1.8875177304964541</v>
      </c>
      <c r="J21" s="3">
        <v>2.576913875598084</v>
      </c>
      <c r="K21" s="3">
        <v>1.4288103651354545</v>
      </c>
    </row>
    <row r="22" spans="2:11" x14ac:dyDescent="0.3">
      <c r="B22" s="2" t="s">
        <v>30</v>
      </c>
      <c r="C22">
        <v>2700</v>
      </c>
      <c r="D22" s="3">
        <v>30.693177431328873</v>
      </c>
      <c r="E22" s="3">
        <v>7.2468488990129112</v>
      </c>
      <c r="F22" s="3">
        <v>131.97851055946646</v>
      </c>
      <c r="G22" s="3">
        <v>79.56115641215716</v>
      </c>
      <c r="H22" s="3">
        <v>4.7597961452928041</v>
      </c>
      <c r="I22" s="3">
        <v>1.8948461253244324</v>
      </c>
      <c r="J22" s="3">
        <v>2.6463265306122499</v>
      </c>
      <c r="K22" s="3">
        <v>1.3100779799480111</v>
      </c>
    </row>
    <row r="23" spans="2:11" x14ac:dyDescent="0.3">
      <c r="B23" s="2" t="s">
        <v>31</v>
      </c>
      <c r="C23">
        <v>2978</v>
      </c>
      <c r="D23" s="3">
        <v>29.043051608077807</v>
      </c>
      <c r="E23" s="3">
        <v>7.1516129032258018</v>
      </c>
      <c r="F23" s="3">
        <v>134.1749865807837</v>
      </c>
      <c r="G23" s="3">
        <v>80.055346587855993</v>
      </c>
      <c r="H23" s="3">
        <v>5.4334247410115761</v>
      </c>
      <c r="I23" s="3">
        <v>6.5730070510161687</v>
      </c>
      <c r="J23" s="3">
        <v>2.7697027741083233</v>
      </c>
      <c r="K23" s="3">
        <v>1.321061007957564</v>
      </c>
    </row>
    <row r="24" spans="2:11" x14ac:dyDescent="0.3">
      <c r="B24" s="2" t="s">
        <v>32</v>
      </c>
      <c r="C24">
        <v>3339</v>
      </c>
      <c r="D24" s="3">
        <v>30.913823971162536</v>
      </c>
      <c r="E24" s="3">
        <v>7.0242098403388811</v>
      </c>
      <c r="F24" s="3">
        <v>132.94549834387232</v>
      </c>
      <c r="G24" s="3">
        <v>79.491862567811935</v>
      </c>
      <c r="H24" s="3">
        <v>4.6908117859290375</v>
      </c>
      <c r="I24" s="3">
        <v>1.8053646775165717</v>
      </c>
      <c r="J24" s="3">
        <v>2.60328167730174</v>
      </c>
      <c r="K24" s="3">
        <v>1.310335550181378</v>
      </c>
    </row>
    <row r="25" spans="2:11" x14ac:dyDescent="0.3">
      <c r="B25" s="4" t="s">
        <v>33</v>
      </c>
      <c r="C25" s="4">
        <v>50703</v>
      </c>
      <c r="D25" s="5">
        <v>30.501516374920811</v>
      </c>
      <c r="E25" s="5">
        <v>7.1309066665623932</v>
      </c>
      <c r="F25" s="5">
        <v>132.87684682653827</v>
      </c>
      <c r="G25" s="5">
        <v>79.528641086676117</v>
      </c>
      <c r="H25" s="5">
        <v>4.8359656355129328</v>
      </c>
      <c r="I25" s="5">
        <v>2.3352530506960094</v>
      </c>
      <c r="J25" s="5">
        <v>2.6755968116429028</v>
      </c>
      <c r="K25" s="5">
        <v>1.3116457317177133</v>
      </c>
    </row>
    <row r="28" spans="2:11" x14ac:dyDescent="0.3">
      <c r="B28" s="1" t="s">
        <v>34</v>
      </c>
    </row>
    <row r="30" spans="2:11" x14ac:dyDescent="0.3">
      <c r="B30" s="4" t="s">
        <v>1</v>
      </c>
      <c r="C30" s="4" t="s">
        <v>35</v>
      </c>
      <c r="D30" s="5" t="s">
        <v>36</v>
      </c>
      <c r="E30" s="5" t="s">
        <v>37</v>
      </c>
      <c r="F30" s="5" t="s">
        <v>38</v>
      </c>
      <c r="G30" s="5" t="s">
        <v>39</v>
      </c>
      <c r="H30" s="5" t="s">
        <v>40</v>
      </c>
      <c r="I30" s="5" t="s">
        <v>41</v>
      </c>
      <c r="J30" s="4" t="s">
        <v>42</v>
      </c>
      <c r="K30" s="4" t="s">
        <v>43</v>
      </c>
    </row>
    <row r="31" spans="2:11" x14ac:dyDescent="0.3">
      <c r="B31" t="s">
        <v>11</v>
      </c>
      <c r="C31">
        <v>886</v>
      </c>
      <c r="D31">
        <v>99.89</v>
      </c>
      <c r="E31">
        <v>88.71</v>
      </c>
      <c r="F31">
        <v>99.55</v>
      </c>
      <c r="G31">
        <v>99.1</v>
      </c>
      <c r="H31">
        <v>99.55</v>
      </c>
      <c r="I31">
        <v>99.44</v>
      </c>
      <c r="J31">
        <v>97.52</v>
      </c>
      <c r="K31">
        <v>99.1</v>
      </c>
    </row>
    <row r="32" spans="2:11" x14ac:dyDescent="0.3">
      <c r="B32" t="s">
        <v>12</v>
      </c>
      <c r="C32">
        <v>1833</v>
      </c>
      <c r="D32">
        <v>99.51</v>
      </c>
      <c r="E32">
        <v>99.02</v>
      </c>
      <c r="F32">
        <v>99.89</v>
      </c>
      <c r="G32">
        <v>99.78</v>
      </c>
      <c r="H32">
        <v>99.73</v>
      </c>
      <c r="I32">
        <v>99.73</v>
      </c>
      <c r="J32">
        <v>99.84</v>
      </c>
      <c r="K32">
        <v>99.45</v>
      </c>
    </row>
    <row r="33" spans="2:11" x14ac:dyDescent="0.3">
      <c r="B33" t="s">
        <v>13</v>
      </c>
      <c r="C33">
        <v>1554</v>
      </c>
      <c r="D33">
        <v>99.68</v>
      </c>
      <c r="E33">
        <v>80.819999999999993</v>
      </c>
      <c r="F33">
        <v>93.24</v>
      </c>
      <c r="G33">
        <v>93.05</v>
      </c>
      <c r="H33">
        <v>91.51</v>
      </c>
      <c r="I33">
        <v>97.68</v>
      </c>
      <c r="J33">
        <v>90.22</v>
      </c>
      <c r="K33">
        <v>90.22</v>
      </c>
    </row>
    <row r="34" spans="2:11" x14ac:dyDescent="0.3">
      <c r="B34" t="s">
        <v>14</v>
      </c>
      <c r="C34">
        <v>8761</v>
      </c>
      <c r="D34">
        <v>99.63</v>
      </c>
      <c r="E34">
        <v>92.03</v>
      </c>
      <c r="F34">
        <v>99.78</v>
      </c>
      <c r="G34">
        <v>99.65</v>
      </c>
      <c r="H34">
        <v>99.63</v>
      </c>
      <c r="I34">
        <v>99.22</v>
      </c>
      <c r="J34">
        <v>98.85</v>
      </c>
      <c r="K34">
        <v>99.28</v>
      </c>
    </row>
    <row r="35" spans="2:11" x14ac:dyDescent="0.3">
      <c r="B35" t="s">
        <v>15</v>
      </c>
      <c r="C35">
        <v>1527</v>
      </c>
      <c r="D35">
        <v>99.67</v>
      </c>
      <c r="E35">
        <v>92.6</v>
      </c>
      <c r="F35">
        <v>99.54</v>
      </c>
      <c r="G35">
        <v>99.54</v>
      </c>
      <c r="H35">
        <v>99.61</v>
      </c>
      <c r="I35">
        <v>99.48</v>
      </c>
      <c r="J35">
        <v>98.95</v>
      </c>
      <c r="K35">
        <v>98.82</v>
      </c>
    </row>
    <row r="36" spans="2:11" x14ac:dyDescent="0.3">
      <c r="B36" t="s">
        <v>16</v>
      </c>
      <c r="C36">
        <v>1874</v>
      </c>
      <c r="D36">
        <v>99.57</v>
      </c>
      <c r="E36">
        <v>91.78</v>
      </c>
      <c r="F36">
        <v>99.73</v>
      </c>
      <c r="G36">
        <v>99.63</v>
      </c>
      <c r="H36">
        <v>99.63</v>
      </c>
      <c r="I36">
        <v>99.31</v>
      </c>
      <c r="J36">
        <v>98.93</v>
      </c>
      <c r="K36">
        <v>99.36</v>
      </c>
    </row>
    <row r="37" spans="2:11" x14ac:dyDescent="0.3">
      <c r="B37" t="s">
        <v>17</v>
      </c>
      <c r="C37">
        <v>866</v>
      </c>
      <c r="D37">
        <v>99.19</v>
      </c>
      <c r="E37">
        <v>73.67</v>
      </c>
      <c r="F37">
        <v>99.77</v>
      </c>
      <c r="G37">
        <v>99.65</v>
      </c>
      <c r="H37">
        <v>99.54</v>
      </c>
      <c r="I37">
        <v>99.54</v>
      </c>
      <c r="J37">
        <v>98.04</v>
      </c>
      <c r="K37">
        <v>97.69</v>
      </c>
    </row>
    <row r="38" spans="2:11" x14ac:dyDescent="0.3">
      <c r="B38" t="s">
        <v>18</v>
      </c>
      <c r="C38">
        <v>1478</v>
      </c>
      <c r="D38">
        <v>99.53</v>
      </c>
      <c r="E38">
        <v>89.65</v>
      </c>
      <c r="F38">
        <v>99.53</v>
      </c>
      <c r="G38">
        <v>99.26</v>
      </c>
      <c r="H38">
        <v>99.39</v>
      </c>
      <c r="I38">
        <v>99.19</v>
      </c>
      <c r="J38">
        <v>96.75</v>
      </c>
      <c r="K38">
        <v>98.31</v>
      </c>
    </row>
    <row r="39" spans="2:11" x14ac:dyDescent="0.3">
      <c r="B39" t="s">
        <v>19</v>
      </c>
      <c r="C39">
        <v>423</v>
      </c>
      <c r="D39">
        <v>95.04</v>
      </c>
      <c r="E39">
        <v>58.87</v>
      </c>
      <c r="F39">
        <v>81.56</v>
      </c>
      <c r="G39">
        <v>81.319999999999993</v>
      </c>
      <c r="H39">
        <v>75.89</v>
      </c>
      <c r="I39">
        <v>83.22</v>
      </c>
      <c r="J39">
        <v>73.290000000000006</v>
      </c>
      <c r="K39">
        <v>72.099999999999994</v>
      </c>
    </row>
    <row r="40" spans="2:11" x14ac:dyDescent="0.3">
      <c r="B40" t="s">
        <v>20</v>
      </c>
      <c r="C40">
        <v>1269</v>
      </c>
      <c r="D40">
        <v>99.84</v>
      </c>
      <c r="E40">
        <v>95.67</v>
      </c>
      <c r="F40">
        <v>99.92</v>
      </c>
      <c r="G40">
        <v>99.76</v>
      </c>
      <c r="H40">
        <v>99.76</v>
      </c>
      <c r="I40">
        <v>99.45</v>
      </c>
      <c r="J40">
        <v>98.27</v>
      </c>
      <c r="K40">
        <v>99.61</v>
      </c>
    </row>
    <row r="41" spans="2:11" x14ac:dyDescent="0.3">
      <c r="B41" t="s">
        <v>22</v>
      </c>
      <c r="C41">
        <v>4741</v>
      </c>
      <c r="D41">
        <v>99.79</v>
      </c>
      <c r="E41">
        <v>93.4</v>
      </c>
      <c r="F41">
        <v>99.64</v>
      </c>
      <c r="G41">
        <v>99.47</v>
      </c>
      <c r="H41">
        <v>99.77</v>
      </c>
      <c r="I41">
        <v>99.37</v>
      </c>
      <c r="J41">
        <v>98.67</v>
      </c>
      <c r="K41">
        <v>99.43</v>
      </c>
    </row>
    <row r="42" spans="2:11" x14ac:dyDescent="0.3">
      <c r="B42" t="s">
        <v>23</v>
      </c>
      <c r="C42">
        <v>1311</v>
      </c>
      <c r="D42">
        <v>99.85</v>
      </c>
      <c r="E42">
        <v>97.18</v>
      </c>
      <c r="F42">
        <v>100</v>
      </c>
      <c r="G42">
        <v>100</v>
      </c>
      <c r="H42">
        <v>100</v>
      </c>
      <c r="I42">
        <v>99.69</v>
      </c>
      <c r="J42">
        <v>99.08</v>
      </c>
      <c r="K42">
        <v>99.69</v>
      </c>
    </row>
    <row r="43" spans="2:11" x14ac:dyDescent="0.3">
      <c r="B43" t="s">
        <v>24</v>
      </c>
      <c r="C43">
        <v>1946</v>
      </c>
      <c r="D43">
        <v>99.69</v>
      </c>
      <c r="E43">
        <v>96.92</v>
      </c>
      <c r="F43">
        <v>99.64</v>
      </c>
      <c r="G43">
        <v>99.54</v>
      </c>
      <c r="H43">
        <v>99.54</v>
      </c>
      <c r="I43">
        <v>99.69</v>
      </c>
      <c r="J43">
        <v>98.97</v>
      </c>
      <c r="K43">
        <v>98.56</v>
      </c>
    </row>
    <row r="44" spans="2:11" x14ac:dyDescent="0.3">
      <c r="B44" t="s">
        <v>25</v>
      </c>
      <c r="C44">
        <v>1218</v>
      </c>
      <c r="D44">
        <v>99.1</v>
      </c>
      <c r="E44">
        <v>82.84</v>
      </c>
      <c r="F44">
        <v>98.77</v>
      </c>
      <c r="G44">
        <v>98.36</v>
      </c>
      <c r="H44">
        <v>99.92</v>
      </c>
      <c r="I44">
        <v>99.75</v>
      </c>
      <c r="J44">
        <v>97.29</v>
      </c>
      <c r="K44">
        <v>98.19</v>
      </c>
    </row>
    <row r="45" spans="2:11" x14ac:dyDescent="0.3">
      <c r="B45" t="s">
        <v>26</v>
      </c>
      <c r="C45">
        <v>7106</v>
      </c>
      <c r="D45">
        <v>97.12</v>
      </c>
      <c r="E45">
        <v>76.459999999999994</v>
      </c>
      <c r="F45">
        <v>87.19</v>
      </c>
      <c r="G45">
        <v>87.04</v>
      </c>
      <c r="H45">
        <v>92.41</v>
      </c>
      <c r="I45">
        <v>93.51</v>
      </c>
      <c r="J45">
        <v>91.44</v>
      </c>
      <c r="K45">
        <v>91.7</v>
      </c>
    </row>
    <row r="46" spans="2:11" x14ac:dyDescent="0.3">
      <c r="B46" t="s">
        <v>27</v>
      </c>
      <c r="C46">
        <v>1329</v>
      </c>
      <c r="D46">
        <v>95.03</v>
      </c>
      <c r="E46">
        <v>33.86</v>
      </c>
      <c r="F46">
        <v>85.55</v>
      </c>
      <c r="G46">
        <v>85.4</v>
      </c>
      <c r="H46">
        <v>75.02</v>
      </c>
      <c r="I46">
        <v>91.72</v>
      </c>
      <c r="J46">
        <v>72.459999999999994</v>
      </c>
      <c r="K46">
        <v>73.06</v>
      </c>
    </row>
    <row r="47" spans="2:11" x14ac:dyDescent="0.3">
      <c r="B47" t="s">
        <v>28</v>
      </c>
      <c r="C47">
        <v>2709</v>
      </c>
      <c r="D47">
        <v>99.3</v>
      </c>
      <c r="E47">
        <v>95.79</v>
      </c>
      <c r="F47">
        <v>99.74</v>
      </c>
      <c r="G47">
        <v>99.78</v>
      </c>
      <c r="H47">
        <v>99.89</v>
      </c>
      <c r="I47">
        <v>99.41</v>
      </c>
      <c r="J47">
        <v>99.63</v>
      </c>
      <c r="K47">
        <v>99.34</v>
      </c>
    </row>
    <row r="48" spans="2:11" x14ac:dyDescent="0.3">
      <c r="B48" t="s">
        <v>29</v>
      </c>
      <c r="C48">
        <v>855</v>
      </c>
      <c r="D48">
        <v>99.53</v>
      </c>
      <c r="E48">
        <v>95.91</v>
      </c>
      <c r="F48">
        <v>100</v>
      </c>
      <c r="G48">
        <v>99.53</v>
      </c>
      <c r="H48">
        <v>99.77</v>
      </c>
      <c r="I48">
        <v>98.95</v>
      </c>
      <c r="J48">
        <v>97.78</v>
      </c>
      <c r="K48">
        <v>99.3</v>
      </c>
    </row>
    <row r="49" spans="2:11" x14ac:dyDescent="0.3">
      <c r="B49" t="s">
        <v>30</v>
      </c>
      <c r="C49">
        <v>2700</v>
      </c>
      <c r="D49">
        <v>99.78</v>
      </c>
      <c r="E49">
        <v>97.56</v>
      </c>
      <c r="F49">
        <v>99.96</v>
      </c>
      <c r="G49">
        <v>99.93</v>
      </c>
      <c r="H49">
        <v>99.93</v>
      </c>
      <c r="I49">
        <v>99.89</v>
      </c>
      <c r="J49">
        <v>99.81</v>
      </c>
      <c r="K49">
        <v>99.74</v>
      </c>
    </row>
    <row r="50" spans="2:11" x14ac:dyDescent="0.3">
      <c r="B50" t="s">
        <v>31</v>
      </c>
      <c r="C50">
        <v>2978</v>
      </c>
      <c r="D50">
        <v>89.79</v>
      </c>
      <c r="E50">
        <v>15.61</v>
      </c>
      <c r="F50">
        <v>62.56</v>
      </c>
      <c r="G50">
        <v>62.49</v>
      </c>
      <c r="H50">
        <v>55.1</v>
      </c>
      <c r="I50">
        <v>80.959999999999994</v>
      </c>
      <c r="J50">
        <v>50.84</v>
      </c>
      <c r="K50">
        <v>50.64</v>
      </c>
    </row>
    <row r="51" spans="2:11" x14ac:dyDescent="0.3">
      <c r="B51" t="s">
        <v>32</v>
      </c>
      <c r="C51">
        <v>3339</v>
      </c>
      <c r="D51">
        <v>99.7</v>
      </c>
      <c r="E51">
        <v>91.91</v>
      </c>
      <c r="F51">
        <v>99.46</v>
      </c>
      <c r="G51">
        <v>99.37</v>
      </c>
      <c r="H51">
        <v>99.61</v>
      </c>
      <c r="I51">
        <v>99.37</v>
      </c>
      <c r="J51">
        <v>98.56</v>
      </c>
      <c r="K51">
        <v>99.07</v>
      </c>
    </row>
    <row r="52" spans="2:11" x14ac:dyDescent="0.3">
      <c r="B52" s="4" t="s">
        <v>44</v>
      </c>
      <c r="C52" s="4">
        <f>SUM(C31:C51)</f>
        <v>50703</v>
      </c>
      <c r="D52" s="5">
        <v>98.58238095238093</v>
      </c>
      <c r="E52" s="5">
        <v>82.869523809523827</v>
      </c>
      <c r="F52" s="5">
        <v>95.477142857142866</v>
      </c>
      <c r="G52" s="5">
        <v>95.316666666666677</v>
      </c>
      <c r="H52" s="5">
        <v>94.533333333333331</v>
      </c>
      <c r="I52" s="5">
        <v>97.074761904761914</v>
      </c>
      <c r="J52" s="5">
        <v>93.104285714285709</v>
      </c>
      <c r="K52" s="5">
        <v>93.460000000000008</v>
      </c>
    </row>
    <row r="55" spans="2:11" x14ac:dyDescent="0.3">
      <c r="B55" s="1" t="s">
        <v>45</v>
      </c>
    </row>
    <row r="57" spans="2:11" x14ac:dyDescent="0.3">
      <c r="B57" s="4" t="s">
        <v>1</v>
      </c>
      <c r="C57" s="4" t="s">
        <v>46</v>
      </c>
      <c r="D57" s="5" t="s">
        <v>47</v>
      </c>
      <c r="E57" s="5" t="s">
        <v>48</v>
      </c>
      <c r="F57" s="5" t="s">
        <v>49</v>
      </c>
      <c r="G57" s="5" t="s">
        <v>44</v>
      </c>
    </row>
    <row r="58" spans="2:11" x14ac:dyDescent="0.3">
      <c r="B58" t="s">
        <v>11</v>
      </c>
      <c r="C58">
        <v>5</v>
      </c>
      <c r="D58">
        <v>1626</v>
      </c>
      <c r="E58">
        <v>653</v>
      </c>
      <c r="F58">
        <v>9961</v>
      </c>
      <c r="G58">
        <v>12245</v>
      </c>
    </row>
    <row r="59" spans="2:11" x14ac:dyDescent="0.3">
      <c r="B59" t="s">
        <v>12</v>
      </c>
      <c r="C59">
        <v>9</v>
      </c>
      <c r="D59">
        <v>1003</v>
      </c>
      <c r="E59">
        <v>1233</v>
      </c>
      <c r="F59">
        <v>11544</v>
      </c>
      <c r="G59">
        <v>13789</v>
      </c>
    </row>
    <row r="60" spans="2:11" x14ac:dyDescent="0.3">
      <c r="B60" t="s">
        <v>13</v>
      </c>
      <c r="C60">
        <v>16</v>
      </c>
      <c r="D60">
        <v>851</v>
      </c>
      <c r="E60">
        <v>1334</v>
      </c>
      <c r="F60">
        <v>9395</v>
      </c>
      <c r="G60">
        <v>11596</v>
      </c>
    </row>
    <row r="61" spans="2:11" x14ac:dyDescent="0.3">
      <c r="B61" t="s">
        <v>14</v>
      </c>
      <c r="C61">
        <v>87</v>
      </c>
      <c r="D61">
        <v>7253</v>
      </c>
      <c r="E61">
        <v>6452</v>
      </c>
      <c r="F61">
        <v>59061</v>
      </c>
      <c r="G61">
        <v>72853</v>
      </c>
    </row>
    <row r="62" spans="2:11" x14ac:dyDescent="0.3">
      <c r="B62" t="s">
        <v>15</v>
      </c>
      <c r="C62">
        <v>19</v>
      </c>
      <c r="D62">
        <v>2783</v>
      </c>
      <c r="E62">
        <v>2001</v>
      </c>
      <c r="F62">
        <v>16096</v>
      </c>
      <c r="G62">
        <v>20899</v>
      </c>
    </row>
    <row r="63" spans="2:11" x14ac:dyDescent="0.3">
      <c r="B63" t="s">
        <v>16</v>
      </c>
      <c r="C63">
        <v>17</v>
      </c>
      <c r="D63">
        <v>1109</v>
      </c>
      <c r="E63">
        <v>880</v>
      </c>
      <c r="F63">
        <v>11446</v>
      </c>
      <c r="G63">
        <v>13452</v>
      </c>
    </row>
    <row r="64" spans="2:11" x14ac:dyDescent="0.3">
      <c r="B64" t="s">
        <v>17</v>
      </c>
      <c r="C64">
        <v>10</v>
      </c>
      <c r="D64">
        <v>1264</v>
      </c>
      <c r="E64">
        <v>583</v>
      </c>
      <c r="F64">
        <v>9150</v>
      </c>
      <c r="G64">
        <v>11007</v>
      </c>
    </row>
    <row r="65" spans="2:7" x14ac:dyDescent="0.3">
      <c r="B65" t="s">
        <v>18</v>
      </c>
      <c r="C65">
        <v>9</v>
      </c>
      <c r="D65">
        <v>1374</v>
      </c>
      <c r="E65">
        <v>954</v>
      </c>
      <c r="F65">
        <v>11951</v>
      </c>
      <c r="G65">
        <v>14288</v>
      </c>
    </row>
    <row r="66" spans="2:7" x14ac:dyDescent="0.3">
      <c r="B66" t="s">
        <v>19</v>
      </c>
      <c r="C66">
        <v>7</v>
      </c>
      <c r="D66">
        <v>339</v>
      </c>
      <c r="E66">
        <v>465</v>
      </c>
      <c r="F66">
        <v>4023</v>
      </c>
      <c r="G66">
        <v>4834</v>
      </c>
    </row>
    <row r="67" spans="2:7" x14ac:dyDescent="0.3">
      <c r="B67" t="s">
        <v>20</v>
      </c>
      <c r="C67">
        <v>13</v>
      </c>
      <c r="D67">
        <v>887</v>
      </c>
      <c r="E67">
        <v>1219</v>
      </c>
      <c r="F67">
        <v>8148</v>
      </c>
      <c r="G67">
        <v>10267</v>
      </c>
    </row>
    <row r="68" spans="2:7" x14ac:dyDescent="0.3">
      <c r="B68" t="s">
        <v>22</v>
      </c>
      <c r="C68">
        <v>27</v>
      </c>
      <c r="D68">
        <v>3213</v>
      </c>
      <c r="E68">
        <v>2151</v>
      </c>
      <c r="F68">
        <v>22728</v>
      </c>
      <c r="G68">
        <v>28119</v>
      </c>
    </row>
    <row r="69" spans="2:7" x14ac:dyDescent="0.3">
      <c r="B69" t="s">
        <v>23</v>
      </c>
      <c r="C69">
        <v>5</v>
      </c>
      <c r="D69">
        <v>939</v>
      </c>
      <c r="E69">
        <v>803</v>
      </c>
      <c r="F69">
        <v>5540</v>
      </c>
      <c r="G69">
        <v>7287</v>
      </c>
    </row>
    <row r="70" spans="2:7" x14ac:dyDescent="0.3">
      <c r="B70" t="s">
        <v>24</v>
      </c>
      <c r="C70">
        <v>37</v>
      </c>
      <c r="D70">
        <v>3251</v>
      </c>
      <c r="E70">
        <v>2567</v>
      </c>
      <c r="F70">
        <v>20798</v>
      </c>
      <c r="G70">
        <v>26653</v>
      </c>
    </row>
    <row r="71" spans="2:7" x14ac:dyDescent="0.3">
      <c r="B71" t="s">
        <v>25</v>
      </c>
      <c r="C71">
        <v>9</v>
      </c>
      <c r="D71">
        <v>1475</v>
      </c>
      <c r="E71">
        <v>1097</v>
      </c>
      <c r="F71">
        <v>13582</v>
      </c>
      <c r="G71">
        <v>16163</v>
      </c>
    </row>
    <row r="72" spans="2:7" x14ac:dyDescent="0.3">
      <c r="B72" t="s">
        <v>26</v>
      </c>
      <c r="C72">
        <v>54</v>
      </c>
      <c r="D72">
        <v>3364</v>
      </c>
      <c r="E72">
        <v>4180</v>
      </c>
      <c r="F72">
        <v>33812</v>
      </c>
      <c r="G72">
        <v>41410</v>
      </c>
    </row>
    <row r="73" spans="2:7" x14ac:dyDescent="0.3">
      <c r="B73" t="s">
        <v>27</v>
      </c>
      <c r="C73">
        <v>5</v>
      </c>
      <c r="D73">
        <v>878</v>
      </c>
      <c r="E73">
        <v>993</v>
      </c>
      <c r="F73">
        <v>9372</v>
      </c>
      <c r="G73">
        <v>11248</v>
      </c>
    </row>
    <row r="74" spans="2:7" x14ac:dyDescent="0.3">
      <c r="B74" t="s">
        <v>28</v>
      </c>
      <c r="C74">
        <v>14</v>
      </c>
      <c r="D74">
        <v>1188</v>
      </c>
      <c r="E74">
        <v>960</v>
      </c>
      <c r="F74">
        <v>13504</v>
      </c>
      <c r="G74">
        <v>15666</v>
      </c>
    </row>
    <row r="75" spans="2:7" x14ac:dyDescent="0.3">
      <c r="B75" t="s">
        <v>29</v>
      </c>
      <c r="C75">
        <v>38</v>
      </c>
      <c r="D75">
        <v>1002</v>
      </c>
      <c r="E75">
        <v>472</v>
      </c>
      <c r="F75">
        <v>6577</v>
      </c>
      <c r="G75">
        <v>8089</v>
      </c>
    </row>
    <row r="76" spans="2:7" x14ac:dyDescent="0.3">
      <c r="B76" t="s">
        <v>30</v>
      </c>
      <c r="C76">
        <v>17</v>
      </c>
      <c r="D76">
        <v>1776</v>
      </c>
      <c r="E76">
        <v>1593</v>
      </c>
      <c r="F76">
        <v>13614</v>
      </c>
      <c r="G76">
        <v>17000</v>
      </c>
    </row>
    <row r="77" spans="2:7" x14ac:dyDescent="0.3">
      <c r="B77" t="s">
        <v>31</v>
      </c>
      <c r="C77">
        <v>11</v>
      </c>
      <c r="D77">
        <v>1177</v>
      </c>
      <c r="E77">
        <v>1337</v>
      </c>
      <c r="F77">
        <v>13133</v>
      </c>
      <c r="G77">
        <v>15658</v>
      </c>
    </row>
    <row r="78" spans="2:7" x14ac:dyDescent="0.3">
      <c r="B78" t="s">
        <v>32</v>
      </c>
      <c r="C78">
        <v>42</v>
      </c>
      <c r="D78">
        <v>2553</v>
      </c>
      <c r="E78">
        <v>2213</v>
      </c>
      <c r="F78">
        <v>28901</v>
      </c>
      <c r="G78">
        <v>33709</v>
      </c>
    </row>
    <row r="79" spans="2:7" x14ac:dyDescent="0.3">
      <c r="B79" t="s">
        <v>21</v>
      </c>
      <c r="D79">
        <v>11</v>
      </c>
      <c r="E79">
        <v>13</v>
      </c>
      <c r="F79">
        <v>85</v>
      </c>
      <c r="G79">
        <v>109</v>
      </c>
    </row>
    <row r="80" spans="2:7" x14ac:dyDescent="0.3">
      <c r="B80" s="4" t="s">
        <v>33</v>
      </c>
      <c r="C80" s="4">
        <v>451</v>
      </c>
      <c r="D80" s="6">
        <v>39316</v>
      </c>
      <c r="E80" s="6">
        <v>34153</v>
      </c>
      <c r="F80" s="6">
        <v>332421</v>
      </c>
      <c r="G80" s="6">
        <v>406341</v>
      </c>
    </row>
    <row r="83" spans="2:7" x14ac:dyDescent="0.3">
      <c r="B83" s="1" t="s">
        <v>50</v>
      </c>
    </row>
    <row r="85" spans="2:7" x14ac:dyDescent="0.3">
      <c r="B85" s="4" t="s">
        <v>1</v>
      </c>
      <c r="C85" s="4" t="s">
        <v>46</v>
      </c>
      <c r="D85" s="5" t="s">
        <v>47</v>
      </c>
      <c r="E85" s="5" t="s">
        <v>48</v>
      </c>
      <c r="F85" s="5" t="s">
        <v>49</v>
      </c>
      <c r="G85" s="5" t="s">
        <v>44</v>
      </c>
    </row>
    <row r="86" spans="2:7" x14ac:dyDescent="0.3">
      <c r="B86" t="s">
        <v>11</v>
      </c>
      <c r="C86">
        <v>0</v>
      </c>
      <c r="D86">
        <v>480</v>
      </c>
      <c r="E86">
        <v>14</v>
      </c>
      <c r="F86">
        <v>866</v>
      </c>
      <c r="G86">
        <v>1360</v>
      </c>
    </row>
    <row r="87" spans="2:7" x14ac:dyDescent="0.3">
      <c r="B87" t="s">
        <v>12</v>
      </c>
      <c r="C87">
        <v>1</v>
      </c>
      <c r="D87">
        <v>359</v>
      </c>
      <c r="E87">
        <v>47</v>
      </c>
      <c r="F87">
        <v>1326</v>
      </c>
      <c r="G87">
        <v>1733</v>
      </c>
    </row>
    <row r="88" spans="2:7" x14ac:dyDescent="0.3">
      <c r="B88" t="s">
        <v>13</v>
      </c>
      <c r="C88">
        <v>3</v>
      </c>
      <c r="D88">
        <v>253</v>
      </c>
      <c r="E88">
        <v>53</v>
      </c>
      <c r="F88">
        <v>1007</v>
      </c>
      <c r="G88">
        <v>1316</v>
      </c>
    </row>
    <row r="89" spans="2:7" x14ac:dyDescent="0.3">
      <c r="B89" t="s">
        <v>14</v>
      </c>
      <c r="C89">
        <v>17</v>
      </c>
      <c r="D89">
        <v>2160</v>
      </c>
      <c r="E89">
        <v>218</v>
      </c>
      <c r="F89">
        <v>5255</v>
      </c>
      <c r="G89">
        <v>7650</v>
      </c>
    </row>
    <row r="90" spans="2:7" x14ac:dyDescent="0.3">
      <c r="B90" t="s">
        <v>15</v>
      </c>
      <c r="C90">
        <v>8</v>
      </c>
      <c r="D90">
        <v>813</v>
      </c>
      <c r="E90">
        <v>72</v>
      </c>
      <c r="F90">
        <v>1596</v>
      </c>
      <c r="G90">
        <v>2489</v>
      </c>
    </row>
    <row r="91" spans="2:7" x14ac:dyDescent="0.3">
      <c r="B91" t="s">
        <v>16</v>
      </c>
      <c r="C91">
        <v>2</v>
      </c>
      <c r="D91">
        <v>356</v>
      </c>
      <c r="E91">
        <v>18</v>
      </c>
      <c r="F91">
        <v>1057</v>
      </c>
      <c r="G91">
        <v>1433</v>
      </c>
    </row>
    <row r="92" spans="2:7" x14ac:dyDescent="0.3">
      <c r="B92" t="s">
        <v>17</v>
      </c>
      <c r="C92">
        <v>2</v>
      </c>
      <c r="D92">
        <v>388</v>
      </c>
      <c r="E92">
        <v>27</v>
      </c>
      <c r="F92">
        <v>1055</v>
      </c>
      <c r="G92">
        <v>1472</v>
      </c>
    </row>
    <row r="93" spans="2:7" x14ac:dyDescent="0.3">
      <c r="B93" t="s">
        <v>18</v>
      </c>
      <c r="C93">
        <v>2</v>
      </c>
      <c r="D93">
        <v>435</v>
      </c>
      <c r="E93">
        <v>43</v>
      </c>
      <c r="F93">
        <v>1154</v>
      </c>
      <c r="G93">
        <v>1634</v>
      </c>
    </row>
    <row r="94" spans="2:7" x14ac:dyDescent="0.3">
      <c r="B94" t="s">
        <v>19</v>
      </c>
      <c r="C94">
        <v>1</v>
      </c>
      <c r="D94">
        <v>127</v>
      </c>
      <c r="E94">
        <v>17</v>
      </c>
      <c r="F94">
        <v>477</v>
      </c>
      <c r="G94">
        <v>622</v>
      </c>
    </row>
    <row r="95" spans="2:7" x14ac:dyDescent="0.3">
      <c r="B95" t="s">
        <v>20</v>
      </c>
      <c r="C95">
        <v>6</v>
      </c>
      <c r="D95">
        <v>303</v>
      </c>
      <c r="E95">
        <v>34</v>
      </c>
      <c r="F95">
        <v>711</v>
      </c>
      <c r="G95">
        <v>1054</v>
      </c>
    </row>
    <row r="96" spans="2:7" x14ac:dyDescent="0.3">
      <c r="B96" t="s">
        <v>22</v>
      </c>
      <c r="C96">
        <v>9</v>
      </c>
      <c r="D96">
        <v>1060</v>
      </c>
      <c r="E96">
        <v>94</v>
      </c>
      <c r="F96">
        <v>2134</v>
      </c>
      <c r="G96">
        <v>3297</v>
      </c>
    </row>
    <row r="97" spans="2:7" x14ac:dyDescent="0.3">
      <c r="B97" t="s">
        <v>23</v>
      </c>
      <c r="C97">
        <v>2</v>
      </c>
      <c r="D97">
        <v>329</v>
      </c>
      <c r="E97">
        <v>27</v>
      </c>
      <c r="F97">
        <v>576</v>
      </c>
      <c r="G97">
        <v>934</v>
      </c>
    </row>
    <row r="98" spans="2:7" x14ac:dyDescent="0.3">
      <c r="B98" t="s">
        <v>24</v>
      </c>
      <c r="C98">
        <v>9</v>
      </c>
      <c r="D98">
        <v>1030</v>
      </c>
      <c r="E98">
        <v>80</v>
      </c>
      <c r="F98">
        <v>1744</v>
      </c>
      <c r="G98">
        <v>2863</v>
      </c>
    </row>
    <row r="99" spans="2:7" x14ac:dyDescent="0.3">
      <c r="B99" t="s">
        <v>25</v>
      </c>
      <c r="C99">
        <v>2</v>
      </c>
      <c r="D99">
        <v>477</v>
      </c>
      <c r="E99">
        <v>37</v>
      </c>
      <c r="F99">
        <v>1136</v>
      </c>
      <c r="G99">
        <v>1652</v>
      </c>
    </row>
    <row r="100" spans="2:7" x14ac:dyDescent="0.3">
      <c r="B100" t="s">
        <v>26</v>
      </c>
      <c r="C100">
        <v>5</v>
      </c>
      <c r="D100">
        <v>1146</v>
      </c>
      <c r="E100">
        <v>144</v>
      </c>
      <c r="F100">
        <v>3040</v>
      </c>
      <c r="G100">
        <v>4335</v>
      </c>
    </row>
    <row r="101" spans="2:7" x14ac:dyDescent="0.3">
      <c r="B101" t="s">
        <v>27</v>
      </c>
      <c r="C101">
        <v>2</v>
      </c>
      <c r="D101">
        <v>317</v>
      </c>
      <c r="E101">
        <v>48</v>
      </c>
      <c r="F101">
        <v>1354</v>
      </c>
      <c r="G101">
        <v>1721</v>
      </c>
    </row>
    <row r="102" spans="2:7" x14ac:dyDescent="0.3">
      <c r="B102" t="s">
        <v>28</v>
      </c>
      <c r="C102">
        <v>5</v>
      </c>
      <c r="D102">
        <v>403</v>
      </c>
      <c r="E102">
        <v>34</v>
      </c>
      <c r="F102">
        <v>1379</v>
      </c>
      <c r="G102">
        <v>1821</v>
      </c>
    </row>
    <row r="103" spans="2:7" x14ac:dyDescent="0.3">
      <c r="B103" t="s">
        <v>29</v>
      </c>
      <c r="C103">
        <v>13</v>
      </c>
      <c r="D103">
        <v>343</v>
      </c>
      <c r="E103">
        <v>27</v>
      </c>
      <c r="F103">
        <v>572</v>
      </c>
      <c r="G103">
        <v>955</v>
      </c>
    </row>
    <row r="104" spans="2:7" x14ac:dyDescent="0.3">
      <c r="B104" t="s">
        <v>30</v>
      </c>
      <c r="C104">
        <v>2</v>
      </c>
      <c r="D104">
        <v>600</v>
      </c>
      <c r="E104">
        <v>55</v>
      </c>
      <c r="F104">
        <v>1108</v>
      </c>
      <c r="G104">
        <v>1765</v>
      </c>
    </row>
    <row r="105" spans="2:7" x14ac:dyDescent="0.3">
      <c r="B105" t="s">
        <v>31</v>
      </c>
      <c r="C105">
        <v>2</v>
      </c>
      <c r="D105">
        <v>470</v>
      </c>
      <c r="E105">
        <v>53</v>
      </c>
      <c r="F105">
        <v>1584</v>
      </c>
      <c r="G105">
        <v>2109</v>
      </c>
    </row>
    <row r="106" spans="2:7" x14ac:dyDescent="0.3">
      <c r="B106" t="s">
        <v>32</v>
      </c>
      <c r="C106">
        <v>11</v>
      </c>
      <c r="D106">
        <v>756</v>
      </c>
      <c r="E106">
        <v>87</v>
      </c>
      <c r="F106">
        <v>3145</v>
      </c>
      <c r="G106">
        <v>3999</v>
      </c>
    </row>
    <row r="107" spans="2:7" x14ac:dyDescent="0.3">
      <c r="B107" t="s">
        <v>21</v>
      </c>
      <c r="D107">
        <v>10</v>
      </c>
      <c r="E107">
        <v>10</v>
      </c>
      <c r="F107">
        <v>71</v>
      </c>
      <c r="G107">
        <v>91</v>
      </c>
    </row>
    <row r="108" spans="2:7" x14ac:dyDescent="0.3">
      <c r="B108" s="4" t="s">
        <v>33</v>
      </c>
      <c r="C108" s="4">
        <v>104</v>
      </c>
      <c r="D108" s="6">
        <v>12615</v>
      </c>
      <c r="E108" s="6">
        <v>1239</v>
      </c>
      <c r="F108" s="6">
        <v>32347</v>
      </c>
      <c r="G108" s="6">
        <v>46305</v>
      </c>
    </row>
  </sheetData>
  <sortState xmlns:xlrd2="http://schemas.microsoft.com/office/spreadsheetml/2017/richdata2" ref="B31:K51">
    <sortCondition ref="B31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Švajda¸</dc:creator>
  <cp:lastModifiedBy>Tamara Buble</cp:lastModifiedBy>
  <dcterms:created xsi:type="dcterms:W3CDTF">2026-04-29T10:20:41Z</dcterms:created>
  <dcterms:modified xsi:type="dcterms:W3CDTF">2026-04-30T14:58:27Z</dcterms:modified>
</cp:coreProperties>
</file>