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erovecki\Documents\"/>
    </mc:Choice>
  </mc:AlternateContent>
  <xr:revisionPtr revIDLastSave="0" documentId="13_ncr:1_{314F9029-C795-44A2-9372-5F9CF3097F79}" xr6:coauthVersionLast="47" xr6:coauthVersionMax="47" xr10:uidLastSave="{00000000-0000-0000-0000-000000000000}"/>
  <bookViews>
    <workbookView xWindow="-120" yWindow="-120" windowWidth="29040" windowHeight="15840" xr2:uid="{84B689CF-8DB4-4386-8D7F-1A93AB6D96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1" l="1"/>
  <c r="C28" i="1"/>
</calcChain>
</file>

<file path=xl/sharedStrings.xml><?xml version="1.0" encoding="utf-8"?>
<sst xmlns="http://schemas.openxmlformats.org/spreadsheetml/2006/main" count="31" uniqueCount="29">
  <si>
    <t>Županija</t>
  </si>
  <si>
    <t>N</t>
  </si>
  <si>
    <t>Grad Zagreb i Zagrebačka</t>
  </si>
  <si>
    <t>Virovitičko podravska</t>
  </si>
  <si>
    <t>Splitsko-dalmatinska</t>
  </si>
  <si>
    <t>Dubrovačko-neretvanska</t>
  </si>
  <si>
    <t>Šibensko-kninska</t>
  </si>
  <si>
    <t>Zadarska</t>
  </si>
  <si>
    <t>Bjelovarsko-bilogorska</t>
  </si>
  <si>
    <t>Karlovačka</t>
  </si>
  <si>
    <t>Koprivničko-križevačka</t>
  </si>
  <si>
    <t>Krapinsko-zagorska</t>
  </si>
  <si>
    <t>Požeško-slavonska</t>
  </si>
  <si>
    <t>Sisačko-moslovačka</t>
  </si>
  <si>
    <t>Varaždinska</t>
  </si>
  <si>
    <t>Ličko-senjska</t>
  </si>
  <si>
    <t>Istarska</t>
  </si>
  <si>
    <t>Vukovarsko-srijemska</t>
  </si>
  <si>
    <t>Brodsko-posavska</t>
  </si>
  <si>
    <t>Međimurska</t>
  </si>
  <si>
    <t>Primorsko-goranska</t>
  </si>
  <si>
    <t>Hrvatska</t>
  </si>
  <si>
    <r>
      <t xml:space="preserve">REZULTATI MONITORINGA POREMEĆAJA DEFICITA JODA U HRVATSKOJ –  Udio rezultata analiza s vrijednostima TSH &gt; 5 mU/L u krvi novorođenčadi rođenih tijekom siječnja 2025. i 2026. godine u Hrvatskoj </t>
    </r>
    <r>
      <rPr>
        <i/>
        <sz val="11"/>
        <color theme="1"/>
        <rFont val="Calibri"/>
        <family val="2"/>
        <charset val="238"/>
        <scheme val="minor"/>
      </rPr>
      <t>– Results of IDD monitoring in Croatia –  proportion of analytical results with TSH &gt; 5 mU/L in the blood of newborns born during January 2025 and 2026 in Croatia</t>
    </r>
  </si>
  <si>
    <t>2025.</t>
  </si>
  <si>
    <t>2026.</t>
  </si>
  <si>
    <t>TSH &gt; 5 mU/L  %</t>
  </si>
  <si>
    <r>
      <t xml:space="preserve">*N = ukupan broj pregledanih uzoraka – </t>
    </r>
    <r>
      <rPr>
        <i/>
        <sz val="9"/>
        <color theme="1"/>
        <rFont val="Calibri"/>
        <family val="2"/>
        <charset val="238"/>
        <scheme val="minor"/>
      </rPr>
      <t>total number of samples analyzed</t>
    </r>
  </si>
  <si>
    <t>Osječko-baranjska</t>
  </si>
  <si>
    <r>
      <t xml:space="preserve">Tablica – </t>
    </r>
    <r>
      <rPr>
        <b/>
        <i/>
        <sz val="9"/>
        <color theme="1"/>
        <rFont val="Calibri"/>
        <family val="2"/>
        <charset val="238"/>
        <scheme val="minor"/>
      </rPr>
      <t>Table</t>
    </r>
    <r>
      <rPr>
        <b/>
        <sz val="9"/>
        <color theme="1"/>
        <rFont val="Calibri"/>
        <family val="2"/>
        <charset val="238"/>
        <scheme val="minor"/>
      </rPr>
      <t xml:space="preserve"> 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</si>
</sst>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justify"/>
    </xf>
    <xf numFmtId="0" fontId="0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165" fontId="5" fillId="0" borderId="10" xfId="0" applyNumberFormat="1" applyFont="1" applyBorder="1" applyAlignment="1">
      <alignment vertical="center" wrapText="1"/>
    </xf>
    <xf numFmtId="165" fontId="5" fillId="0" borderId="0" xfId="0" applyNumberFormat="1" applyFont="1"/>
    <xf numFmtId="165" fontId="5" fillId="0" borderId="7" xfId="0" applyNumberFormat="1" applyFont="1" applyBorder="1"/>
    <xf numFmtId="3" fontId="5" fillId="0" borderId="9" xfId="0" applyNumberFormat="1" applyFont="1" applyBorder="1" applyAlignment="1">
      <alignment vertical="center" wrapText="1"/>
    </xf>
    <xf numFmtId="3" fontId="5" fillId="0" borderId="10" xfId="0" applyNumberFormat="1" applyFont="1" applyBorder="1" applyAlignment="1">
      <alignment vertical="center" wrapText="1"/>
    </xf>
    <xf numFmtId="3" fontId="5" fillId="0" borderId="11" xfId="0" applyNumberFormat="1" applyFont="1" applyBorder="1" applyAlignment="1">
      <alignment vertical="center" wrapText="1"/>
    </xf>
    <xf numFmtId="3" fontId="5" fillId="0" borderId="7" xfId="0" applyNumberFormat="1" applyFont="1" applyBorder="1"/>
    <xf numFmtId="0" fontId="6" fillId="2" borderId="7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8DE63-8F9C-4570-A6A7-6EB97224F98D}">
  <dimension ref="A1:E29"/>
  <sheetViews>
    <sheetView tabSelected="1" workbookViewId="0"/>
  </sheetViews>
  <sheetFormatPr defaultRowHeight="15" x14ac:dyDescent="0.25"/>
  <cols>
    <col min="1" max="1" width="20" style="3" customWidth="1"/>
    <col min="2" max="2" width="13.5703125" style="3" customWidth="1"/>
    <col min="3" max="3" width="12.7109375" style="3" customWidth="1"/>
    <col min="4" max="4" width="13.7109375" style="3" customWidth="1"/>
    <col min="5" max="5" width="16" style="3" customWidth="1"/>
    <col min="6" max="16384" width="9.140625" style="3"/>
  </cols>
  <sheetData>
    <row r="1" spans="1:5" x14ac:dyDescent="0.25">
      <c r="A1" s="2" t="s">
        <v>28</v>
      </c>
      <c r="B1" s="1" t="s">
        <v>22</v>
      </c>
    </row>
    <row r="2" spans="1:5" ht="15.75" x14ac:dyDescent="0.25">
      <c r="A2" s="4"/>
      <c r="B2" s="4"/>
      <c r="C2" s="4"/>
    </row>
    <row r="3" spans="1:5" ht="15.75" x14ac:dyDescent="0.25">
      <c r="A3" s="4"/>
      <c r="B3" s="4"/>
      <c r="C3" s="4"/>
    </row>
    <row r="4" spans="1:5" s="9" customFormat="1" ht="11.25" x14ac:dyDescent="0.2">
      <c r="A4" s="5"/>
      <c r="B4" s="6" t="s">
        <v>23</v>
      </c>
      <c r="C4" s="7"/>
      <c r="D4" s="8" t="s">
        <v>24</v>
      </c>
      <c r="E4" s="7"/>
    </row>
    <row r="5" spans="1:5" s="9" customFormat="1" ht="11.25" x14ac:dyDescent="0.2">
      <c r="A5" s="10"/>
      <c r="B5" s="11"/>
      <c r="C5" s="12"/>
      <c r="D5" s="13"/>
      <c r="E5" s="12"/>
    </row>
    <row r="6" spans="1:5" s="9" customFormat="1" ht="11.25" x14ac:dyDescent="0.2">
      <c r="A6" s="14" t="s">
        <v>0</v>
      </c>
      <c r="B6" s="15" t="s">
        <v>25</v>
      </c>
      <c r="C6" s="16" t="s">
        <v>1</v>
      </c>
      <c r="D6" s="15" t="s">
        <v>25</v>
      </c>
      <c r="E6" s="16" t="s">
        <v>1</v>
      </c>
    </row>
    <row r="7" spans="1:5" s="9" customFormat="1" ht="11.25" x14ac:dyDescent="0.2">
      <c r="A7" s="14"/>
      <c r="B7" s="15"/>
      <c r="C7" s="16"/>
      <c r="D7" s="15"/>
      <c r="E7" s="16"/>
    </row>
    <row r="8" spans="1:5" s="9" customFormat="1" ht="11.25" x14ac:dyDescent="0.2">
      <c r="A8" s="17" t="s">
        <v>2</v>
      </c>
      <c r="B8" s="20">
        <v>2.2999999999999998</v>
      </c>
      <c r="C8" s="23">
        <v>884</v>
      </c>
      <c r="D8" s="20">
        <v>2.8</v>
      </c>
      <c r="E8" s="23">
        <v>885</v>
      </c>
    </row>
    <row r="9" spans="1:5" s="9" customFormat="1" ht="11.25" x14ac:dyDescent="0.2">
      <c r="A9" s="17" t="s">
        <v>3</v>
      </c>
      <c r="B9" s="20">
        <v>7.7</v>
      </c>
      <c r="C9" s="23">
        <v>52</v>
      </c>
      <c r="D9" s="20">
        <v>6.5</v>
      </c>
      <c r="E9" s="23">
        <v>46</v>
      </c>
    </row>
    <row r="10" spans="1:5" s="9" customFormat="1" ht="11.25" x14ac:dyDescent="0.2">
      <c r="A10" s="17" t="s">
        <v>4</v>
      </c>
      <c r="B10" s="20">
        <v>2.9</v>
      </c>
      <c r="C10" s="23">
        <v>340</v>
      </c>
      <c r="D10" s="20">
        <v>1.9</v>
      </c>
      <c r="E10" s="23">
        <v>362</v>
      </c>
    </row>
    <row r="11" spans="1:5" s="9" customFormat="1" ht="11.25" x14ac:dyDescent="0.2">
      <c r="A11" s="17" t="s">
        <v>5</v>
      </c>
      <c r="B11" s="20">
        <v>3.2</v>
      </c>
      <c r="C11" s="23">
        <v>63</v>
      </c>
      <c r="D11" s="20">
        <v>4.5999999999999996</v>
      </c>
      <c r="E11" s="23">
        <v>87</v>
      </c>
    </row>
    <row r="12" spans="1:5" s="9" customFormat="1" ht="11.25" x14ac:dyDescent="0.2">
      <c r="A12" s="17" t="s">
        <v>27</v>
      </c>
      <c r="B12" s="20">
        <v>7.8</v>
      </c>
      <c r="C12" s="24">
        <v>167</v>
      </c>
      <c r="D12" s="20">
        <v>7.5</v>
      </c>
      <c r="E12" s="24">
        <v>212</v>
      </c>
    </row>
    <row r="13" spans="1:5" s="9" customFormat="1" ht="11.25" x14ac:dyDescent="0.2">
      <c r="A13" s="17" t="s">
        <v>6</v>
      </c>
      <c r="B13" s="20">
        <v>6.3</v>
      </c>
      <c r="C13" s="23">
        <v>48</v>
      </c>
      <c r="D13" s="20">
        <v>3.1</v>
      </c>
      <c r="E13" s="23">
        <v>65</v>
      </c>
    </row>
    <row r="14" spans="1:5" s="9" customFormat="1" ht="11.25" x14ac:dyDescent="0.2">
      <c r="A14" s="17" t="s">
        <v>7</v>
      </c>
      <c r="B14" s="20">
        <v>3.9</v>
      </c>
      <c r="C14" s="23">
        <v>128</v>
      </c>
      <c r="D14" s="20">
        <v>3.7</v>
      </c>
      <c r="E14" s="23">
        <v>135</v>
      </c>
    </row>
    <row r="15" spans="1:5" s="9" customFormat="1" ht="11.25" x14ac:dyDescent="0.2">
      <c r="A15" s="17" t="s">
        <v>8</v>
      </c>
      <c r="B15" s="20">
        <v>3.7</v>
      </c>
      <c r="C15" s="23">
        <v>54</v>
      </c>
      <c r="D15" s="20">
        <v>5.3</v>
      </c>
      <c r="E15" s="23">
        <v>57</v>
      </c>
    </row>
    <row r="16" spans="1:5" s="9" customFormat="1" ht="11.25" x14ac:dyDescent="0.2">
      <c r="A16" s="17" t="s">
        <v>9</v>
      </c>
      <c r="B16" s="20">
        <v>1.2</v>
      </c>
      <c r="C16" s="23">
        <v>82</v>
      </c>
      <c r="D16" s="20">
        <v>2.5</v>
      </c>
      <c r="E16" s="23">
        <v>81</v>
      </c>
    </row>
    <row r="17" spans="1:5" s="9" customFormat="1" ht="11.25" x14ac:dyDescent="0.2">
      <c r="A17" s="17" t="s">
        <v>10</v>
      </c>
      <c r="B17" s="20">
        <v>3.6</v>
      </c>
      <c r="C17" s="23">
        <v>56</v>
      </c>
      <c r="D17" s="20">
        <v>0</v>
      </c>
      <c r="E17" s="23">
        <v>42</v>
      </c>
    </row>
    <row r="18" spans="1:5" s="9" customFormat="1" ht="11.25" x14ac:dyDescent="0.2">
      <c r="A18" s="17" t="s">
        <v>11</v>
      </c>
      <c r="B18" s="20">
        <v>16</v>
      </c>
      <c r="C18" s="23">
        <v>81</v>
      </c>
      <c r="D18" s="20">
        <v>12.8</v>
      </c>
      <c r="E18" s="23">
        <v>78</v>
      </c>
    </row>
    <row r="19" spans="1:5" s="9" customFormat="1" ht="11.25" x14ac:dyDescent="0.2">
      <c r="A19" s="17" t="s">
        <v>12</v>
      </c>
      <c r="B19" s="20">
        <v>5.5</v>
      </c>
      <c r="C19" s="23">
        <v>55</v>
      </c>
      <c r="D19" s="20">
        <v>10.7</v>
      </c>
      <c r="E19" s="23">
        <v>56</v>
      </c>
    </row>
    <row r="20" spans="1:5" s="9" customFormat="1" ht="11.25" x14ac:dyDescent="0.2">
      <c r="A20" s="17" t="s">
        <v>13</v>
      </c>
      <c r="B20" s="20">
        <v>1.5</v>
      </c>
      <c r="C20" s="23">
        <v>67</v>
      </c>
      <c r="D20" s="20">
        <v>3.8</v>
      </c>
      <c r="E20" s="23">
        <v>53</v>
      </c>
    </row>
    <row r="21" spans="1:5" s="9" customFormat="1" ht="11.25" x14ac:dyDescent="0.2">
      <c r="A21" s="17" t="s">
        <v>14</v>
      </c>
      <c r="B21" s="20">
        <v>3.6</v>
      </c>
      <c r="C21" s="23">
        <v>110</v>
      </c>
      <c r="D21" s="20">
        <v>1.2</v>
      </c>
      <c r="E21" s="23">
        <v>83</v>
      </c>
    </row>
    <row r="22" spans="1:5" s="9" customFormat="1" ht="11.25" x14ac:dyDescent="0.2">
      <c r="A22" s="17" t="s">
        <v>15</v>
      </c>
      <c r="B22" s="20">
        <v>20.8</v>
      </c>
      <c r="C22" s="23">
        <v>24</v>
      </c>
      <c r="D22" s="20">
        <v>10.5</v>
      </c>
      <c r="E22" s="23">
        <v>19</v>
      </c>
    </row>
    <row r="23" spans="1:5" s="9" customFormat="1" ht="11.25" x14ac:dyDescent="0.2">
      <c r="A23" s="17" t="s">
        <v>16</v>
      </c>
      <c r="B23" s="20">
        <v>4.0999999999999996</v>
      </c>
      <c r="C23" s="23">
        <v>122</v>
      </c>
      <c r="D23" s="20">
        <v>5.7</v>
      </c>
      <c r="E23" s="23">
        <v>122</v>
      </c>
    </row>
    <row r="24" spans="1:5" s="9" customFormat="1" ht="11.25" x14ac:dyDescent="0.2">
      <c r="A24" s="17" t="s">
        <v>17</v>
      </c>
      <c r="B24" s="20">
        <v>3.7</v>
      </c>
      <c r="C24" s="23">
        <v>81</v>
      </c>
      <c r="D24" s="20">
        <v>3</v>
      </c>
      <c r="E24" s="23">
        <v>67</v>
      </c>
    </row>
    <row r="25" spans="1:5" s="9" customFormat="1" ht="11.25" x14ac:dyDescent="0.2">
      <c r="A25" s="17" t="s">
        <v>18</v>
      </c>
      <c r="B25" s="20">
        <v>3.2</v>
      </c>
      <c r="C25" s="23">
        <v>95</v>
      </c>
      <c r="D25" s="20">
        <v>5.3</v>
      </c>
      <c r="E25" s="23">
        <v>95</v>
      </c>
    </row>
    <row r="26" spans="1:5" s="9" customFormat="1" ht="11.25" x14ac:dyDescent="0.2">
      <c r="A26" s="17" t="s">
        <v>19</v>
      </c>
      <c r="B26" s="20">
        <v>5.2</v>
      </c>
      <c r="C26" s="23">
        <v>77</v>
      </c>
      <c r="D26" s="20">
        <v>2.2999999999999998</v>
      </c>
      <c r="E26" s="23">
        <v>87</v>
      </c>
    </row>
    <row r="27" spans="1:5" s="9" customFormat="1" ht="11.25" x14ac:dyDescent="0.2">
      <c r="A27" s="18" t="s">
        <v>20</v>
      </c>
      <c r="B27" s="21">
        <v>1.9</v>
      </c>
      <c r="C27" s="25">
        <v>160</v>
      </c>
      <c r="D27" s="21">
        <v>6.1</v>
      </c>
      <c r="E27" s="25">
        <v>212</v>
      </c>
    </row>
    <row r="28" spans="1:5" s="9" customFormat="1" ht="11.25" x14ac:dyDescent="0.2">
      <c r="A28" s="27" t="s">
        <v>21</v>
      </c>
      <c r="B28" s="22">
        <v>3.9</v>
      </c>
      <c r="C28" s="26">
        <f>SUM(C8:C27)</f>
        <v>2746</v>
      </c>
      <c r="D28" s="22">
        <v>4.0999999999999996</v>
      </c>
      <c r="E28" s="26">
        <f>SUM(E8:E27)</f>
        <v>2844</v>
      </c>
    </row>
    <row r="29" spans="1:5" x14ac:dyDescent="0.25">
      <c r="A29" s="19" t="s">
        <v>26</v>
      </c>
    </row>
  </sheetData>
  <mergeCells count="8">
    <mergeCell ref="A4:A5"/>
    <mergeCell ref="B4:C5"/>
    <mergeCell ref="D4:E5"/>
    <mergeCell ref="A6:A7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 Pucarin-Cvetković</dc:creator>
  <cp:lastModifiedBy>Ivan Cerovečki</cp:lastModifiedBy>
  <cp:lastPrinted>2026-10-02T11:27:55Z</cp:lastPrinted>
  <dcterms:created xsi:type="dcterms:W3CDTF">2026-09-24T09:33:58Z</dcterms:created>
  <dcterms:modified xsi:type="dcterms:W3CDTF">2026-10-05T09:07:18Z</dcterms:modified>
</cp:coreProperties>
</file>